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 firstSheet="1" activeTab="3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59273600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59273597" localSheetId="3">'0503773 (4. Дополнительная инфо'!$A$8:$J$8</definedName>
    <definedName name="TR_30200353134_2359273598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4"/>
  <c r="D42" s="1"/>
  <c r="K42"/>
  <c r="J42"/>
  <c r="I42"/>
  <c r="H42"/>
  <c r="G42"/>
  <c r="F42"/>
  <c r="E42"/>
  <c r="D41"/>
  <c r="D40"/>
  <c r="D39"/>
  <c r="D37" s="1"/>
  <c r="K37"/>
  <c r="J37"/>
  <c r="I37"/>
  <c r="H37"/>
  <c r="G37"/>
  <c r="F37"/>
  <c r="E37"/>
  <c r="D36"/>
  <c r="D35"/>
  <c r="D34"/>
  <c r="D27"/>
  <c r="D26"/>
  <c r="D25"/>
  <c r="D24"/>
  <c r="D23"/>
  <c r="D22"/>
  <c r="K20"/>
  <c r="J20"/>
  <c r="I20"/>
  <c r="H20"/>
  <c r="G20"/>
  <c r="F20"/>
  <c r="E20"/>
  <c r="D20"/>
  <c r="D19"/>
  <c r="D18"/>
  <c r="D17"/>
  <c r="D16"/>
  <c r="D15"/>
  <c r="D14"/>
  <c r="D12"/>
  <c r="D11"/>
  <c r="D10"/>
  <c r="D9"/>
  <c r="C84" i="2"/>
  <c r="C82"/>
  <c r="C81"/>
  <c r="C80"/>
  <c r="C79"/>
  <c r="C78"/>
  <c r="C77"/>
  <c r="C72" s="1"/>
  <c r="C83" s="1"/>
  <c r="C86" s="1"/>
  <c r="C76"/>
  <c r="C75"/>
  <c r="C74"/>
  <c r="C73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1"/>
  <c r="C70"/>
  <c r="C69"/>
  <c r="C68"/>
  <c r="C66"/>
  <c r="F59"/>
  <c r="C58"/>
  <c r="C57"/>
  <c r="C56"/>
  <c r="C55"/>
  <c r="C54"/>
  <c r="C53"/>
  <c r="C52"/>
  <c r="C51"/>
  <c r="C50"/>
  <c r="C49"/>
  <c r="C48"/>
  <c r="C47"/>
  <c r="C46"/>
  <c r="C45"/>
  <c r="C44"/>
  <c r="C43"/>
  <c r="C40" s="1"/>
  <c r="C59" s="1"/>
  <c r="C42"/>
  <c r="J40"/>
  <c r="J59" s="1"/>
  <c r="I40"/>
  <c r="I59" s="1"/>
  <c r="H40"/>
  <c r="H59" s="1"/>
  <c r="G40"/>
  <c r="G59" s="1"/>
  <c r="F40"/>
  <c r="E40"/>
  <c r="E59" s="1"/>
  <c r="D40"/>
  <c r="D59" s="1"/>
  <c r="I39"/>
  <c r="I60" s="1"/>
  <c r="C38"/>
  <c r="C37"/>
  <c r="C36"/>
  <c r="C30"/>
  <c r="C29"/>
  <c r="C28"/>
  <c r="C27"/>
  <c r="C26"/>
  <c r="C25"/>
  <c r="C24"/>
  <c r="C23"/>
  <c r="C22"/>
  <c r="J21"/>
  <c r="I21"/>
  <c r="H21"/>
  <c r="G21"/>
  <c r="F21"/>
  <c r="E21"/>
  <c r="D21"/>
  <c r="C20"/>
  <c r="C19"/>
  <c r="C18"/>
  <c r="C21" s="1"/>
  <c r="J17"/>
  <c r="J39" s="1"/>
  <c r="J60" s="1"/>
  <c r="I17"/>
  <c r="H17"/>
  <c r="H39" s="1"/>
  <c r="H60" s="1"/>
  <c r="G17"/>
  <c r="G39" s="1"/>
  <c r="G60" s="1"/>
  <c r="F17"/>
  <c r="F39" s="1"/>
  <c r="F60" s="1"/>
  <c r="E17"/>
  <c r="E39" s="1"/>
  <c r="E60" s="1"/>
  <c r="D17"/>
  <c r="D39" s="1"/>
  <c r="D60" s="1"/>
  <c r="C16"/>
  <c r="C15"/>
  <c r="C17" s="1"/>
  <c r="C39" s="1"/>
  <c r="C60" s="1"/>
  <c r="C13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<sst xmlns="http://schemas.openxmlformats.org/spreadsheetml/2006/main" count="505" uniqueCount="318">
  <si>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</si>
  <si>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</si>
  <si>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</si>
  <si>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</si>
  <si>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</si>
  <si>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</si>
  <si>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</si>
  <si>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</si>
  <si>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</si>
  <si>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</si>
  <si>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</si>
  <si>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</si>
  <si>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</si>
  <si>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</si>
  <si>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</si>
  <si>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</si>
  <si>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</si>
  <si>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</si>
  <si>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</si>
  <si>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</si>
  <si>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</si>
  <si>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</si>
  <si>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</si>
  <si>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</si>
  <si>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</si>
  <si>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</si>
  <si>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</si>
  <si>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</si>
  <si>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</si>
  <si>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</si>
  <si>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</si>
  <si>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</si>
  <si>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</si>
  <si>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</si>
  <si>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</si>
  <si>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3128030614</t>
  </si>
  <si>
    <t>Бубнова Т.Н.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</si>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</sst>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3">
    <xf numFmtId="0" fontId="0" fillId="0" borderId="0" xfId="0"/>
    <xf numFmtId="0" fontId="2" fillId="2" borderId="0" xfId="1" applyFont="1" applyFill="1" applyAlignment="1"/>
    <xf numFmtId="0" fontId="3" fillId="2" borderId="0" xfId="1" applyFont="1" applyFill="1"/>
    <xf numFmtId="49" fontId="3" fillId="2" borderId="0" xfId="1" applyNumberFormat="1" applyFont="1" applyFill="1" applyBorder="1" applyAlignment="1">
      <alignment horizontal="center"/>
    </xf>
    <xf numFmtId="0" fontId="3" fillId="2" borderId="0" xfId="1" applyFont="1" applyFill="1" applyAlignment="1">
      <alignment horizontal="right" indent="1"/>
    </xf>
    <xf numFmtId="0" fontId="3" fillId="2" borderId="1" xfId="1" applyFont="1" applyFill="1" applyBorder="1" applyAlignment="1">
      <alignment horizontal="right" indent="1"/>
    </xf>
    <xf numFmtId="49" fontId="3" fillId="2" borderId="2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4" fillId="2" borderId="0" xfId="1" applyFont="1" applyFill="1"/>
    <xf numFmtId="0" fontId="5" fillId="2" borderId="0" xfId="1" applyFont="1" applyFill="1" applyAlignment="1">
      <alignment horizontal="right"/>
    </xf>
    <xf numFmtId="0" fontId="5" fillId="2" borderId="0" xfId="1" applyFont="1" applyFill="1" applyBorder="1" applyAlignment="1">
      <alignment horizontal="right"/>
    </xf>
    <xf numFmtId="49" fontId="5" fillId="2" borderId="0" xfId="1" applyNumberFormat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49" fontId="2" fillId="2" borderId="0" xfId="1" applyNumberFormat="1" applyFont="1" applyFill="1" applyBorder="1" applyAlignment="1" applyProtection="1">
      <alignment horizontal="center"/>
      <protection locked="0"/>
    </xf>
    <xf numFmtId="49" fontId="2" fillId="2" borderId="0" xfId="1" applyNumberFormat="1" applyFont="1" applyFill="1" applyBorder="1" applyAlignment="1">
      <alignment horizontal="center"/>
    </xf>
    <xf numFmtId="0" fontId="4" fillId="2" borderId="0" xfId="1" applyFont="1" applyFill="1" applyBorder="1" applyAlignment="1"/>
    <xf numFmtId="0" fontId="4" fillId="2" borderId="0" xfId="1" applyFont="1" applyFill="1" applyAlignment="1">
      <alignment horizontal="left"/>
    </xf>
    <xf numFmtId="0" fontId="4" fillId="2" borderId="0" xfId="1" applyFont="1" applyFill="1" applyAlignment="1">
      <alignment horizontal="centerContinuous"/>
    </xf>
    <xf numFmtId="0" fontId="4" fillId="2" borderId="0" xfId="1" applyFont="1" applyFill="1" applyBorder="1" applyAlignment="1">
      <alignment horizontal="center"/>
    </xf>
    <xf numFmtId="49" fontId="4" fillId="2" borderId="0" xfId="1" applyNumberFormat="1" applyFont="1" applyFill="1" applyAlignment="1">
      <alignment horizontal="center"/>
    </xf>
    <xf numFmtId="0" fontId="6" fillId="2" borderId="0" xfId="1" applyFont="1" applyFill="1" applyAlignment="1">
      <alignment horizontal="right"/>
    </xf>
    <xf numFmtId="49" fontId="6" fillId="2" borderId="0" xfId="1" applyNumberFormat="1" applyFont="1" applyFill="1" applyBorder="1" applyAlignment="1">
      <alignment horizontal="center"/>
    </xf>
    <xf numFmtId="49" fontId="4" fillId="2" borderId="0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/>
    </xf>
    <xf numFmtId="49" fontId="7" fillId="2" borderId="0" xfId="1" applyNumberFormat="1" applyFont="1" applyFill="1" applyBorder="1" applyAlignment="1">
      <alignment horizontal="center"/>
    </xf>
    <xf numFmtId="49" fontId="4" fillId="2" borderId="0" xfId="1" applyNumberFormat="1" applyFont="1" applyFill="1"/>
    <xf numFmtId="0" fontId="4" fillId="2" borderId="3" xfId="1" applyFont="1" applyFill="1" applyBorder="1"/>
    <xf numFmtId="49" fontId="6" fillId="2" borderId="4" xfId="1" applyNumberFormat="1" applyFont="1" applyFill="1" applyBorder="1" applyAlignment="1">
      <alignment horizontal="center" vertical="center"/>
    </xf>
    <xf numFmtId="49" fontId="6" fillId="2" borderId="5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/>
    </xf>
    <xf numFmtId="49" fontId="6" fillId="2" borderId="7" xfId="1" applyNumberFormat="1" applyFont="1" applyFill="1" applyBorder="1" applyAlignment="1">
      <alignment horizontal="center" vertical="center"/>
    </xf>
    <xf numFmtId="49" fontId="6" fillId="2" borderId="8" xfId="1" applyNumberFormat="1" applyFont="1" applyFill="1" applyBorder="1" applyAlignment="1">
      <alignment horizontal="center" vertical="center"/>
    </xf>
    <xf numFmtId="49" fontId="6" fillId="2" borderId="9" xfId="1" applyNumberFormat="1" applyFont="1" applyFill="1" applyBorder="1" applyAlignment="1">
      <alignment vertical="center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vertical="center"/>
    </xf>
    <xf numFmtId="49" fontId="6" fillId="2" borderId="13" xfId="1" applyNumberFormat="1" applyFont="1" applyFill="1" applyBorder="1" applyAlignment="1">
      <alignment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/>
    </xf>
    <xf numFmtId="49" fontId="6" fillId="2" borderId="5" xfId="1" applyNumberFormat="1" applyFont="1" applyFill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2" borderId="17" xfId="1" applyNumberFormat="1" applyFont="1" applyFill="1" applyBorder="1" applyAlignment="1" applyProtection="1">
      <alignment horizontal="right"/>
    </xf>
    <xf numFmtId="2" fontId="6" fillId="2" borderId="17" xfId="1" applyNumberFormat="1" applyFont="1" applyFill="1" applyBorder="1" applyAlignment="1" applyProtection="1">
      <alignment horizontal="right"/>
      <protection locked="0"/>
    </xf>
    <xf numFmtId="2" fontId="6" fillId="2" borderId="18" xfId="1" applyNumberFormat="1" applyFont="1" applyFill="1" applyBorder="1" applyAlignment="1" applyProtection="1">
      <alignment horizontal="right"/>
      <protection locked="0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6" fillId="2" borderId="19" xfId="1" applyFont="1" applyFill="1" applyBorder="1" applyAlignment="1">
      <alignment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2" borderId="11" xfId="1" applyNumberFormat="1" applyFont="1" applyFill="1" applyBorder="1" applyAlignment="1" applyProtection="1">
      <alignment horizontal="right"/>
    </xf>
    <xf numFmtId="2" fontId="6" fillId="2" borderId="11" xfId="1" applyNumberFormat="1" applyFont="1" applyFill="1" applyBorder="1" applyAlignment="1" applyProtection="1">
      <alignment horizontal="right"/>
      <protection locked="0"/>
    </xf>
    <xf numFmtId="2" fontId="6" fillId="2" borderId="21" xfId="1" applyNumberFormat="1" applyFont="1" applyFill="1" applyBorder="1" applyAlignment="1" applyProtection="1">
      <alignment horizontal="right"/>
      <protection locked="0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2" borderId="11" xfId="1" applyNumberFormat="1" applyFont="1" applyFill="1" applyBorder="1" applyAlignment="1" applyProtection="1">
      <alignment horizontal="right"/>
    </xf>
    <xf numFmtId="2" fontId="6" fillId="2" borderId="11" xfId="1" applyNumberFormat="1" applyFont="1" applyFill="1" applyBorder="1" applyAlignment="1" applyProtection="1">
      <alignment horizontal="right"/>
      <protection locked="0"/>
    </xf>
    <xf numFmtId="2" fontId="6" fillId="2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2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2" borderId="24" xfId="1" applyNumberFormat="1" applyFont="1" applyFill="1" applyBorder="1" applyAlignment="1" applyProtection="1">
      <alignment horizontal="right"/>
    </xf>
    <xf numFmtId="2" fontId="6" fillId="2" borderId="24" xfId="1" applyNumberFormat="1" applyFont="1" applyFill="1" applyBorder="1" applyAlignment="1" applyProtection="1">
      <alignment horizontal="right"/>
      <protection locked="0"/>
    </xf>
    <xf numFmtId="2" fontId="6" fillId="2" borderId="25" xfId="1" applyNumberFormat="1" applyFont="1" applyFill="1" applyBorder="1" applyAlignment="1" applyProtection="1">
      <alignment horizontal="right"/>
      <protection locked="0"/>
    </xf>
    <xf numFmtId="0" fontId="4" fillId="2" borderId="3" xfId="1" applyFont="1" applyFill="1" applyBorder="1" applyAlignment="1">
      <alignment horizontal="left" wrapText="1"/>
    </xf>
    <xf numFmtId="49" fontId="4" fillId="2" borderId="3" xfId="1" applyNumberFormat="1" applyFont="1" applyFill="1" applyBorder="1" applyAlignment="1" applyProtection="1">
      <alignment horizontal="center"/>
    </xf>
    <xf numFmtId="0" fontId="4" fillId="2" borderId="3" xfId="1" applyFont="1" applyFill="1" applyBorder="1" applyAlignment="1" applyProtection="1">
      <alignment horizontal="center"/>
    </xf>
    <xf numFmtId="0" fontId="4" fillId="2" borderId="0" xfId="1" applyFont="1" applyFill="1" applyBorder="1" applyAlignment="1" applyProtection="1">
      <alignment horizontal="center"/>
    </xf>
    <xf numFmtId="0" fontId="3" fillId="2" borderId="0" xfId="1" applyFont="1" applyFill="1" applyBorder="1" applyAlignment="1" applyProtection="1">
      <alignment horizontal="center"/>
    </xf>
    <xf numFmtId="49" fontId="6" fillId="2" borderId="5" xfId="1" applyNumberFormat="1" applyFont="1" applyFill="1" applyBorder="1" applyAlignment="1" applyProtection="1">
      <alignment horizontal="center" vertical="center" wrapText="1"/>
    </xf>
    <xf numFmtId="49" fontId="6" fillId="2" borderId="6" xfId="1" applyNumberFormat="1" applyFont="1" applyFill="1" applyBorder="1" applyAlignment="1" applyProtection="1">
      <alignment horizontal="center" vertical="center"/>
    </xf>
    <xf numFmtId="49" fontId="6" fillId="2" borderId="7" xfId="1" applyNumberFormat="1" applyFont="1" applyFill="1" applyBorder="1" applyAlignment="1" applyProtection="1">
      <alignment horizontal="center" vertical="center"/>
    </xf>
    <xf numFmtId="49" fontId="6" fillId="2" borderId="8" xfId="1" applyNumberFormat="1" applyFont="1" applyFill="1" applyBorder="1" applyAlignment="1" applyProtection="1">
      <alignment horizontal="center" vertical="center"/>
    </xf>
    <xf numFmtId="49" fontId="6" fillId="2" borderId="10" xfId="1" applyNumberFormat="1" applyFont="1" applyFill="1" applyBorder="1" applyAlignment="1" applyProtection="1">
      <alignment horizontal="center" vertical="center" wrapText="1"/>
    </xf>
    <xf numFmtId="49" fontId="6" fillId="2" borderId="11" xfId="1" applyNumberFormat="1" applyFont="1" applyFill="1" applyBorder="1" applyAlignment="1" applyProtection="1">
      <alignment horizontal="center" vertical="center" wrapText="1"/>
    </xf>
    <xf numFmtId="49" fontId="6" fillId="2" borderId="7" xfId="1" applyNumberFormat="1" applyFont="1" applyFill="1" applyBorder="1" applyAlignment="1" applyProtection="1">
      <alignment horizontal="center" vertical="center" wrapText="1"/>
    </xf>
    <xf numFmtId="49" fontId="6" fillId="2" borderId="6" xfId="1" applyNumberFormat="1" applyFont="1" applyFill="1" applyBorder="1" applyAlignment="1" applyProtection="1">
      <alignment horizontal="center" vertical="center" wrapText="1"/>
    </xf>
    <xf numFmtId="49" fontId="6" fillId="2" borderId="13" xfId="1" applyNumberFormat="1" applyFont="1" applyFill="1" applyBorder="1" applyAlignment="1" applyProtection="1">
      <alignment vertical="center" wrapText="1"/>
    </xf>
    <xf numFmtId="49" fontId="6" fillId="2" borderId="13" xfId="1" applyNumberFormat="1" applyFont="1" applyFill="1" applyBorder="1" applyAlignment="1" applyProtection="1">
      <alignment horizontal="center" vertical="center" wrapText="1"/>
    </xf>
    <xf numFmtId="49" fontId="6" fillId="2" borderId="14" xfId="1" applyNumberFormat="1" applyFont="1" applyFill="1" applyBorder="1" applyAlignment="1" applyProtection="1">
      <alignment horizontal="center" vertical="center" wrapText="1"/>
    </xf>
    <xf numFmtId="49" fontId="6" fillId="2" borderId="5" xfId="1" applyNumberFormat="1" applyFont="1" applyFill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2" borderId="17" xfId="1" applyNumberFormat="1" applyFont="1" applyFill="1" applyBorder="1" applyAlignment="1" applyProtection="1">
      <alignment horizontal="right"/>
    </xf>
    <xf numFmtId="2" fontId="6" fillId="2" borderId="17" xfId="1" applyNumberFormat="1" applyFont="1" applyFill="1" applyBorder="1" applyAlignment="1" applyProtection="1">
      <alignment horizontal="right"/>
      <protection locked="0"/>
    </xf>
    <xf numFmtId="2" fontId="6" fillId="2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2" fontId="6" fillId="2" borderId="21" xfId="1" applyNumberFormat="1" applyFont="1" applyFill="1" applyBorder="1" applyAlignment="1" applyProtection="1">
      <alignment horizontal="right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2" borderId="5" xfId="1" applyNumberFormat="1" applyFont="1" applyFill="1" applyBorder="1" applyAlignment="1" applyProtection="1">
      <alignment horizontal="right"/>
    </xf>
    <xf numFmtId="2" fontId="6" fillId="2" borderId="5" xfId="1" applyNumberFormat="1" applyFont="1" applyFill="1" applyBorder="1" applyAlignment="1" applyProtection="1">
      <alignment horizontal="right"/>
      <protection locked="0"/>
    </xf>
    <xf numFmtId="2" fontId="6" fillId="2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2" borderId="30" xfId="1" applyNumberFormat="1" applyFont="1" applyFill="1" applyBorder="1" applyAlignment="1" applyProtection="1">
      <alignment horizontal="right"/>
    </xf>
    <xf numFmtId="2" fontId="6" fillId="2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2" borderId="30" xfId="1" applyNumberFormat="1" applyFont="1" applyFill="1" applyBorder="1" applyAlignment="1" applyProtection="1">
      <alignment horizontal="right"/>
    </xf>
    <xf numFmtId="2" fontId="8" fillId="2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2" borderId="34" xfId="1" applyNumberFormat="1" applyFont="1" applyFill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49" fontId="6" fillId="2" borderId="29" xfId="1" applyNumberFormat="1" applyFont="1" applyFill="1" applyBorder="1" applyAlignment="1" applyProtection="1">
      <alignment horizontal="center"/>
    </xf>
    <xf numFmtId="2" fontId="8" fillId="2" borderId="30" xfId="1" applyNumberFormat="1" applyFont="1" applyFill="1" applyBorder="1" applyAlignment="1" applyProtection="1">
      <alignment horizontal="right"/>
    </xf>
    <xf numFmtId="2" fontId="8" fillId="2" borderId="30" xfId="1" applyNumberFormat="1" applyFont="1" applyFill="1" applyBorder="1" applyAlignment="1" applyProtection="1">
      <alignment horizontal="right"/>
      <protection locked="0"/>
    </xf>
    <xf numFmtId="2" fontId="8" fillId="2" borderId="31" xfId="1" applyNumberFormat="1" applyFont="1" applyFill="1" applyBorder="1" applyAlignment="1" applyProtection="1">
      <alignment horizontal="right"/>
      <protection locked="0"/>
    </xf>
    <xf numFmtId="49" fontId="3" fillId="2" borderId="34" xfId="1" applyNumberFormat="1" applyFont="1" applyFill="1" applyBorder="1" applyAlignment="1">
      <alignment horizontal="center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2" borderId="0" xfId="1" applyNumberFormat="1" applyFont="1" applyFill="1"/>
    <xf numFmtId="0" fontId="4" fillId="2" borderId="0" xfId="1" applyFont="1" applyFill="1" applyAlignment="1">
      <alignment horizontal="left"/>
    </xf>
    <xf numFmtId="0" fontId="6" fillId="2" borderId="0" xfId="1" applyFont="1" applyFill="1"/>
    <xf numFmtId="49" fontId="6" fillId="2" borderId="0" xfId="1" applyNumberFormat="1" applyFont="1" applyFill="1" applyBorder="1" applyAlignment="1">
      <alignment horizontal="center"/>
    </xf>
    <xf numFmtId="0" fontId="1" fillId="2" borderId="0" xfId="1" applyFill="1"/>
    <xf numFmtId="49" fontId="3" fillId="2" borderId="0" xfId="1" applyNumberFormat="1" applyFont="1" applyFill="1" applyBorder="1" applyAlignment="1">
      <alignment horizontal="center" wrapText="1"/>
    </xf>
    <xf numFmtId="49" fontId="3" fillId="2" borderId="0" xfId="1" applyNumberFormat="1" applyFont="1" applyFill="1" applyBorder="1" applyAlignment="1">
      <alignment horizontal="right" wrapText="1" indent="1"/>
    </xf>
    <xf numFmtId="0" fontId="0" fillId="2" borderId="0" xfId="0" applyFill="1"/>
    <xf numFmtId="0" fontId="6" fillId="2" borderId="0" xfId="1" applyFont="1" applyFill="1" applyAlignment="1">
      <alignment horizontal="left"/>
    </xf>
    <xf numFmtId="49" fontId="6" fillId="2" borderId="0" xfId="1" applyNumberFormat="1" applyFont="1" applyFill="1"/>
    <xf numFmtId="0" fontId="6" fillId="2" borderId="3" xfId="1" applyFont="1" applyFill="1" applyBorder="1"/>
    <xf numFmtId="49" fontId="6" fillId="2" borderId="15" xfId="1" applyNumberFormat="1" applyFont="1" applyFill="1" applyBorder="1" applyAlignment="1">
      <alignment horizontal="center" vertical="center"/>
    </xf>
    <xf numFmtId="49" fontId="6" fillId="2" borderId="38" xfId="1" applyNumberFormat="1" applyFont="1" applyFill="1" applyBorder="1" applyAlignment="1">
      <alignment horizontal="center" vertical="center" wrapText="1"/>
    </xf>
    <xf numFmtId="49" fontId="6" fillId="2" borderId="0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/>
    </xf>
    <xf numFmtId="49" fontId="6" fillId="2" borderId="39" xfId="1" applyNumberFormat="1" applyFont="1" applyFill="1" applyBorder="1" applyAlignment="1">
      <alignment horizontal="center" vertical="center" wrapText="1"/>
    </xf>
    <xf numFmtId="49" fontId="6" fillId="2" borderId="0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/>
    </xf>
    <xf numFmtId="49" fontId="6" fillId="2" borderId="3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/>
    </xf>
    <xf numFmtId="49" fontId="6" fillId="2" borderId="38" xfId="1" applyNumberFormat="1" applyFont="1" applyFill="1" applyBorder="1" applyAlignment="1">
      <alignment horizontal="center" vertical="center"/>
    </xf>
    <xf numFmtId="49" fontId="6" fillId="2" borderId="4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2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 applyProtection="1">
      <alignment horizontal="center" wrapText="1"/>
      <protection locked="0"/>
    </xf>
    <xf numFmtId="164" fontId="6" fillId="3" borderId="20" xfId="1" applyNumberFormat="1" applyFont="1" applyFill="1" applyBorder="1" applyAlignment="1" applyProtection="1">
      <alignment horizontal="right"/>
      <protection locked="0"/>
    </xf>
    <xf numFmtId="49" fontId="6" fillId="3" borderId="11" xfId="1" applyNumberFormat="1" applyFont="1" applyFill="1" applyBorder="1" applyAlignment="1" applyProtection="1">
      <alignment horizontal="center" wrapText="1"/>
      <protection locked="0"/>
    </xf>
    <xf numFmtId="49" fontId="6" fillId="3" borderId="7" xfId="1" applyNumberFormat="1" applyFont="1" applyFill="1" applyBorder="1" applyAlignment="1" applyProtection="1">
      <alignment horizontal="center" wrapText="1"/>
      <protection locked="0"/>
    </xf>
    <xf numFmtId="49" fontId="6" fillId="3" borderId="8" xfId="1" applyNumberFormat="1" applyFont="1" applyFill="1" applyBorder="1" applyAlignment="1" applyProtection="1">
      <alignment horizontal="center" wrapText="1"/>
      <protection locked="0"/>
    </xf>
    <xf numFmtId="49" fontId="6" fillId="3" borderId="3" xfId="1" applyNumberFormat="1" applyFont="1" applyFill="1" applyBorder="1" applyAlignment="1" applyProtection="1">
      <alignment horizontal="center" wrapText="1"/>
      <protection locked="0"/>
    </xf>
    <xf numFmtId="49" fontId="6" fillId="3" borderId="8" xfId="1" applyNumberFormat="1" applyFont="1" applyFill="1" applyBorder="1" applyAlignment="1" applyProtection="1">
      <alignment horizontal="left" wrapText="1" indent="1"/>
      <protection locked="0"/>
    </xf>
    <xf numFmtId="49" fontId="6" fillId="3" borderId="0" xfId="1" applyNumberFormat="1" applyFont="1" applyFill="1" applyBorder="1" applyAlignment="1" applyProtection="1">
      <alignment horizontal="left" wrapText="1"/>
      <protection locked="0"/>
    </xf>
    <xf numFmtId="0" fontId="1" fillId="3" borderId="0" xfId="1" applyFill="1"/>
    <xf numFmtId="49" fontId="6" fillId="2" borderId="3" xfId="1" applyNumberFormat="1" applyFont="1" applyFill="1" applyBorder="1" applyAlignment="1" applyProtection="1">
      <alignment horizontal="center" wrapText="1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49" fontId="6" fillId="2" borderId="13" xfId="1" applyNumberFormat="1" applyFont="1" applyFill="1" applyBorder="1" applyAlignment="1" applyProtection="1">
      <alignment horizontal="center" wrapText="1"/>
      <protection locked="0"/>
    </xf>
    <xf numFmtId="49" fontId="6" fillId="2" borderId="7" xfId="1" applyNumberFormat="1" applyFont="1" applyFill="1" applyBorder="1" applyAlignment="1" applyProtection="1">
      <alignment horizontal="center" wrapText="1"/>
      <protection locked="0"/>
    </xf>
    <xf numFmtId="49" fontId="6" fillId="2" borderId="8" xfId="1" applyNumberFormat="1" applyFont="1" applyFill="1" applyBorder="1" applyAlignment="1" applyProtection="1">
      <alignment horizontal="center" wrapText="1"/>
      <protection locked="0"/>
    </xf>
    <xf numFmtId="49" fontId="6" fillId="2" borderId="43" xfId="1" applyNumberFormat="1" applyFont="1" applyFill="1" applyBorder="1" applyAlignment="1" applyProtection="1">
      <alignment horizontal="center" wrapText="1"/>
      <protection locked="0"/>
    </xf>
    <xf numFmtId="49" fontId="6" fillId="2" borderId="8" xfId="1" applyNumberFormat="1" applyFont="1" applyFill="1" applyBorder="1" applyAlignment="1" applyProtection="1">
      <alignment horizontal="left" wrapText="1"/>
      <protection locked="0"/>
    </xf>
    <xf numFmtId="49" fontId="6" fillId="2" borderId="0" xfId="1" applyNumberFormat="1" applyFont="1" applyFill="1" applyBorder="1" applyAlignment="1" applyProtection="1">
      <alignment horizontal="left" wrapText="1"/>
      <protection locked="0"/>
    </xf>
    <xf numFmtId="164" fontId="6" fillId="2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164" fontId="6" fillId="3" borderId="44" xfId="1" applyNumberFormat="1" applyFont="1" applyFill="1" applyBorder="1" applyAlignment="1" applyProtection="1">
      <alignment horizontal="right"/>
      <protection locked="0"/>
    </xf>
    <xf numFmtId="49" fontId="6" fillId="3" borderId="13" xfId="1" applyNumberFormat="1" applyFont="1" applyFill="1" applyBorder="1" applyAlignment="1" applyProtection="1">
      <alignment horizontal="center" wrapText="1"/>
      <protection locked="0"/>
    </xf>
    <xf numFmtId="49" fontId="6" fillId="2" borderId="45" xfId="1" applyNumberFormat="1" applyFont="1" applyFill="1" applyBorder="1" applyAlignment="1" applyProtection="1">
      <alignment horizontal="center" wrapText="1"/>
      <protection locked="0"/>
    </xf>
    <xf numFmtId="164" fontId="6" fillId="2" borderId="23" xfId="1" applyNumberFormat="1" applyFont="1" applyFill="1" applyBorder="1" applyAlignment="1" applyProtection="1">
      <alignment horizontal="center"/>
      <protection locked="0"/>
    </xf>
    <xf numFmtId="49" fontId="6" fillId="2" borderId="24" xfId="1" applyNumberFormat="1" applyFont="1" applyFill="1" applyBorder="1" applyAlignment="1" applyProtection="1">
      <alignment horizontal="center" wrapText="1"/>
      <protection locked="0"/>
    </xf>
    <xf numFmtId="49" fontId="6" fillId="2" borderId="46" xfId="1" applyNumberFormat="1" applyFont="1" applyFill="1" applyBorder="1" applyAlignment="1" applyProtection="1">
      <alignment wrapText="1"/>
      <protection locked="0"/>
    </xf>
    <xf numFmtId="49" fontId="6" fillId="2" borderId="47" xfId="1" applyNumberFormat="1" applyFont="1" applyFill="1" applyBorder="1" applyAlignment="1" applyProtection="1">
      <alignment wrapText="1"/>
      <protection locked="0"/>
    </xf>
    <xf numFmtId="49" fontId="6" fillId="2" borderId="48" xfId="1" applyNumberFormat="1" applyFont="1" applyFill="1" applyBorder="1" applyAlignment="1" applyProtection="1">
      <alignment wrapText="1"/>
      <protection locked="0"/>
    </xf>
    <xf numFmtId="49" fontId="6" fillId="2" borderId="38" xfId="1" applyNumberFormat="1" applyFont="1" applyFill="1" applyBorder="1" applyAlignment="1" applyProtection="1">
      <alignment horizontal="left" wrapText="1"/>
      <protection locked="0"/>
    </xf>
    <xf numFmtId="0" fontId="6" fillId="2" borderId="0" xfId="1" applyFont="1" applyFill="1" applyBorder="1"/>
    <xf numFmtId="0" fontId="1" fillId="2" borderId="49" xfId="1" applyFill="1" applyBorder="1" applyAlignment="1">
      <alignment horizontal="center"/>
    </xf>
    <xf numFmtId="0" fontId="1" fillId="2" borderId="50" xfId="1" applyFill="1" applyBorder="1" applyAlignment="1">
      <alignment horizontal="center"/>
    </xf>
    <xf numFmtId="0" fontId="10" fillId="2" borderId="50" xfId="1" applyFont="1" applyFill="1" applyBorder="1" applyAlignment="1">
      <alignment horizontal="center" vertical="center"/>
    </xf>
    <xf numFmtId="0" fontId="10" fillId="2" borderId="51" xfId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horizontal="center" vertical="center"/>
    </xf>
    <xf numFmtId="0" fontId="1" fillId="2" borderId="0" xfId="1" applyFill="1" applyAlignment="1">
      <alignment horizontal="center"/>
    </xf>
    <xf numFmtId="0" fontId="1" fillId="2" borderId="0" xfId="1" applyFill="1" applyAlignment="1">
      <alignment horizontal="center"/>
    </xf>
    <xf numFmtId="0" fontId="12" fillId="3" borderId="52" xfId="2" applyFont="1" applyFill="1" applyBorder="1" applyAlignment="1">
      <alignment horizontal="right" indent="1"/>
    </xf>
    <xf numFmtId="0" fontId="12" fillId="3" borderId="53" xfId="2" applyFont="1" applyFill="1" applyBorder="1" applyAlignment="1">
      <alignment horizontal="right" indent="1"/>
    </xf>
    <xf numFmtId="49" fontId="13" fillId="3" borderId="53" xfId="1" applyNumberFormat="1" applyFont="1" applyFill="1" applyBorder="1" applyAlignment="1">
      <alignment horizontal="left" indent="1"/>
    </xf>
    <xf numFmtId="49" fontId="13" fillId="3" borderId="54" xfId="1" applyNumberFormat="1" applyFont="1" applyFill="1" applyBorder="1" applyAlignment="1">
      <alignment horizontal="left" indent="1"/>
    </xf>
    <xf numFmtId="49" fontId="13" fillId="2" borderId="0" xfId="1" applyNumberFormat="1" applyFont="1" applyFill="1" applyBorder="1" applyAlignment="1">
      <alignment horizontal="left" indent="1"/>
    </xf>
    <xf numFmtId="0" fontId="12" fillId="3" borderId="55" xfId="2" applyFont="1" applyFill="1" applyBorder="1" applyAlignment="1">
      <alignment horizontal="right" indent="1"/>
    </xf>
    <xf numFmtId="0" fontId="12" fillId="3" borderId="0" xfId="2" applyFont="1" applyFill="1" applyBorder="1" applyAlignment="1">
      <alignment horizontal="right" indent="1"/>
    </xf>
    <xf numFmtId="14" fontId="13" fillId="3" borderId="0" xfId="1" applyNumberFormat="1" applyFont="1" applyFill="1" applyBorder="1" applyAlignment="1">
      <alignment horizontal="left" indent="1"/>
    </xf>
    <xf numFmtId="14" fontId="13" fillId="3" borderId="56" xfId="1" applyNumberFormat="1" applyFont="1" applyFill="1" applyBorder="1" applyAlignment="1">
      <alignment horizontal="left" indent="1"/>
    </xf>
    <xf numFmtId="14" fontId="13" fillId="2" borderId="0" xfId="1" applyNumberFormat="1" applyFont="1" applyFill="1" applyBorder="1" applyAlignment="1">
      <alignment horizontal="left" indent="1"/>
    </xf>
    <xf numFmtId="49" fontId="13" fillId="3" borderId="0" xfId="1" applyNumberFormat="1" applyFont="1" applyFill="1" applyBorder="1" applyAlignment="1">
      <alignment horizontal="left" indent="1"/>
    </xf>
    <xf numFmtId="49" fontId="13" fillId="3" borderId="56" xfId="1" applyNumberFormat="1" applyFont="1" applyFill="1" applyBorder="1" applyAlignment="1">
      <alignment horizontal="left" indent="1"/>
    </xf>
    <xf numFmtId="0" fontId="1" fillId="3" borderId="53" xfId="1" applyFill="1" applyBorder="1" applyAlignment="1">
      <alignment horizontal="center"/>
    </xf>
    <xf numFmtId="0" fontId="1" fillId="2" borderId="0" xfId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right" wrapText="1"/>
    </xf>
    <xf numFmtId="49" fontId="4" fillId="2" borderId="0" xfId="1" applyNumberFormat="1" applyFont="1" applyFill="1" applyAlignment="1">
      <alignment horizontal="left"/>
    </xf>
    <xf numFmtId="49" fontId="6" fillId="2" borderId="5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/>
    </xf>
    <xf numFmtId="49" fontId="6" fillId="2" borderId="13" xfId="1" applyNumberFormat="1" applyFont="1" applyFill="1" applyBorder="1" applyAlignment="1">
      <alignment horizontal="center" vertical="center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2" borderId="28" xfId="1" applyNumberFormat="1" applyFont="1" applyFill="1" applyBorder="1" applyAlignment="1" applyProtection="1">
      <alignment horizontal="right"/>
    </xf>
    <xf numFmtId="0" fontId="6" fillId="3" borderId="19" xfId="1" applyFont="1" applyFill="1" applyBorder="1" applyAlignment="1" applyProtection="1">
      <alignment horizontal="left" wrapText="1" indent="2"/>
      <protection locked="0"/>
    </xf>
    <xf numFmtId="49" fontId="6" fillId="3" borderId="44" xfId="1" applyNumberFormat="1" applyFont="1" applyFill="1" applyBorder="1" applyAlignment="1" applyProtection="1">
      <alignment horizontal="center"/>
      <protection locked="0"/>
    </xf>
    <xf numFmtId="2" fontId="6" fillId="3" borderId="13" xfId="1" applyNumberFormat="1" applyFont="1" applyFill="1" applyBorder="1" applyAlignment="1" applyProtection="1">
      <alignment horizontal="right"/>
    </xf>
    <xf numFmtId="2" fontId="6" fillId="3" borderId="13" xfId="1" applyNumberFormat="1" applyFont="1" applyFill="1" applyBorder="1" applyAlignment="1" applyProtection="1">
      <alignment horizontal="right"/>
      <protection locked="0"/>
    </xf>
    <xf numFmtId="2" fontId="6" fillId="3" borderId="14" xfId="1" applyNumberFormat="1" applyFont="1" applyFill="1" applyBorder="1" applyAlignment="1" applyProtection="1">
      <alignment horizontal="right"/>
      <protection locked="0"/>
    </xf>
    <xf numFmtId="2" fontId="6" fillId="3" borderId="59" xfId="1" applyNumberFormat="1" applyFont="1" applyFill="1" applyBorder="1" applyAlignment="1" applyProtection="1">
      <alignment horizontal="right"/>
      <protection locked="0"/>
    </xf>
    <xf numFmtId="49" fontId="6" fillId="3" borderId="0" xfId="1" applyNumberFormat="1" applyFont="1" applyFill="1" applyBorder="1" applyAlignment="1">
      <alignment horizontal="center" vertical="center"/>
    </xf>
    <xf numFmtId="0" fontId="3" fillId="3" borderId="0" xfId="1" applyFont="1" applyFill="1"/>
    <xf numFmtId="2" fontId="6" fillId="2" borderId="13" xfId="1" applyNumberFormat="1" applyFont="1" applyFill="1" applyBorder="1" applyAlignment="1" applyProtection="1">
      <alignment horizontal="right"/>
    </xf>
    <xf numFmtId="2" fontId="6" fillId="2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2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2" borderId="13" xfId="1" applyNumberFormat="1" applyFont="1" applyFill="1" applyBorder="1" applyAlignment="1" applyProtection="1">
      <alignment horizontal="right"/>
      <protection locked="0"/>
    </xf>
    <xf numFmtId="2" fontId="6" fillId="2" borderId="14" xfId="1" applyNumberFormat="1" applyFont="1" applyFill="1" applyBorder="1" applyAlignment="1" applyProtection="1">
      <alignment horizontal="right"/>
      <protection locked="0"/>
    </xf>
    <xf numFmtId="2" fontId="6" fillId="2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2" borderId="3" xfId="1" applyNumberFormat="1" applyFont="1" applyFill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2" borderId="5" xfId="1" applyNumberFormat="1" applyFont="1" applyFill="1" applyBorder="1" applyAlignment="1" applyProtection="1"/>
    <xf numFmtId="2" fontId="6" fillId="2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3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2" borderId="0" xfId="1" applyNumberFormat="1" applyFont="1" applyFill="1" applyAlignment="1"/>
    <xf numFmtId="49" fontId="3" fillId="2" borderId="0" xfId="1" applyNumberFormat="1" applyFont="1" applyFill="1"/>
    <xf numFmtId="0" fontId="6" fillId="2" borderId="0" xfId="1" applyFont="1" applyFill="1" applyProtection="1"/>
    <xf numFmtId="49" fontId="6" fillId="2" borderId="0" xfId="1" applyNumberFormat="1" applyFont="1" applyFill="1" applyBorder="1" applyAlignment="1" applyProtection="1">
      <alignment horizontal="center"/>
    </xf>
    <xf numFmtId="0" fontId="1" fillId="2" borderId="0" xfId="1" applyFill="1" applyProtection="1"/>
    <xf numFmtId="49" fontId="3" fillId="2" borderId="0" xfId="1" applyNumberFormat="1" applyFont="1" applyFill="1" applyBorder="1" applyAlignment="1" applyProtection="1">
      <alignment horizontal="center" wrapText="1"/>
    </xf>
    <xf numFmtId="49" fontId="3" fillId="2" borderId="0" xfId="1" applyNumberFormat="1" applyFont="1" applyFill="1" applyBorder="1" applyAlignment="1" applyProtection="1">
      <alignment horizontal="right" wrapText="1" indent="1"/>
    </xf>
    <xf numFmtId="49" fontId="7" fillId="2" borderId="0" xfId="1" applyNumberFormat="1" applyFont="1" applyFill="1" applyBorder="1" applyAlignment="1" applyProtection="1">
      <alignment horizontal="center"/>
    </xf>
    <xf numFmtId="0" fontId="6" fillId="2" borderId="0" xfId="1" applyFont="1" applyFill="1" applyAlignment="1" applyProtection="1">
      <alignment horizontal="left"/>
    </xf>
    <xf numFmtId="49" fontId="6" fillId="2" borderId="0" xfId="1" applyNumberFormat="1" applyFont="1" applyFill="1" applyProtection="1"/>
    <xf numFmtId="0" fontId="6" fillId="2" borderId="3" xfId="1" applyFont="1" applyFill="1" applyBorder="1" applyProtection="1"/>
    <xf numFmtId="49" fontId="6" fillId="2" borderId="4" xfId="1" applyNumberFormat="1" applyFont="1" applyFill="1" applyBorder="1" applyAlignment="1" applyProtection="1">
      <alignment horizontal="center" vertical="center"/>
    </xf>
    <xf numFmtId="49" fontId="6" fillId="2" borderId="9" xfId="1" applyNumberFormat="1" applyFont="1" applyFill="1" applyBorder="1" applyAlignment="1" applyProtection="1">
      <alignment horizontal="center" vertical="center"/>
    </xf>
    <xf numFmtId="49" fontId="6" fillId="2" borderId="11" xfId="1" applyNumberFormat="1" applyFont="1" applyFill="1" applyBorder="1" applyAlignment="1" applyProtection="1">
      <alignment horizontal="center" vertical="center" wrapText="1"/>
    </xf>
    <xf numFmtId="49" fontId="6" fillId="2" borderId="15" xfId="1" applyNumberFormat="1" applyFont="1" applyFill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2" borderId="69" xfId="1" applyNumberFormat="1" applyFont="1" applyFill="1" applyBorder="1" applyAlignment="1" applyProtection="1">
      <alignment horizontal="right"/>
    </xf>
    <xf numFmtId="4" fontId="6" fillId="2" borderId="17" xfId="1" applyNumberFormat="1" applyFont="1" applyFill="1" applyBorder="1" applyAlignment="1" applyProtection="1">
      <alignment horizontal="right"/>
    </xf>
    <xf numFmtId="4" fontId="6" fillId="2" borderId="37" xfId="1" applyNumberFormat="1" applyFont="1" applyFill="1" applyBorder="1" applyAlignment="1" applyProtection="1">
      <alignment horizontal="right"/>
    </xf>
    <xf numFmtId="49" fontId="6" fillId="2" borderId="8" xfId="1" applyNumberFormat="1" applyFont="1" applyFill="1" applyBorder="1" applyAlignment="1" applyProtection="1">
      <alignment horizontal="center"/>
      <protection locked="0"/>
    </xf>
    <xf numFmtId="4" fontId="6" fillId="2" borderId="42" xfId="1" applyNumberFormat="1" applyFont="1" applyFill="1" applyBorder="1" applyAlignment="1" applyProtection="1">
      <alignment horizontal="right"/>
    </xf>
    <xf numFmtId="4" fontId="6" fillId="2" borderId="11" xfId="1" applyNumberFormat="1" applyFont="1" applyFill="1" applyBorder="1" applyAlignment="1" applyProtection="1">
      <alignment horizontal="right"/>
      <protection locked="0"/>
    </xf>
    <xf numFmtId="4" fontId="6" fillId="2" borderId="43" xfId="1" applyNumberFormat="1" applyFont="1" applyFill="1" applyBorder="1" applyAlignment="1" applyProtection="1">
      <alignment horizontal="right"/>
      <protection locked="0"/>
    </xf>
    <xf numFmtId="49" fontId="6" fillId="2" borderId="3" xfId="1" applyNumberFormat="1" applyFont="1" applyFill="1" applyBorder="1" applyAlignment="1" applyProtection="1">
      <alignment horizontal="center" wrapText="1"/>
    </xf>
    <xf numFmtId="4" fontId="6" fillId="2" borderId="11" xfId="1" applyNumberFormat="1" applyFont="1" applyFill="1" applyBorder="1" applyAlignment="1" applyProtection="1">
      <alignment horizontal="center" wrapText="1"/>
    </xf>
    <xf numFmtId="4" fontId="6" fillId="2" borderId="11" xfId="1" applyNumberFormat="1" applyFont="1" applyFill="1" applyBorder="1" applyAlignment="1" applyProtection="1">
      <alignment horizontal="left" wrapText="1"/>
    </xf>
    <xf numFmtId="4" fontId="6" fillId="2" borderId="43" xfId="1" applyNumberFormat="1" applyFont="1" applyFill="1" applyBorder="1" applyAlignment="1" applyProtection="1">
      <alignment horizontal="left" wrapText="1"/>
    </xf>
    <xf numFmtId="4" fontId="6" fillId="2" borderId="11" xfId="1" applyNumberFormat="1" applyFont="1" applyFill="1" applyBorder="1" applyAlignment="1" applyProtection="1">
      <alignment horizontal="right"/>
    </xf>
    <xf numFmtId="4" fontId="6" fillId="2" borderId="43" xfId="1" applyNumberFormat="1" applyFont="1" applyFill="1" applyBorder="1" applyAlignment="1" applyProtection="1">
      <alignment horizontal="right"/>
    </xf>
    <xf numFmtId="49" fontId="6" fillId="2" borderId="3" xfId="1" applyNumberFormat="1" applyFont="1" applyFill="1" applyBorder="1" applyAlignment="1" applyProtection="1">
      <alignment horizontal="center"/>
      <protection locked="0"/>
    </xf>
    <xf numFmtId="49" fontId="6" fillId="2" borderId="70" xfId="1" applyNumberFormat="1" applyFont="1" applyFill="1" applyBorder="1" applyAlignment="1" applyProtection="1">
      <alignment horizontal="left" wrapText="1"/>
      <protection locked="0"/>
    </xf>
    <xf numFmtId="49" fontId="6" fillId="2" borderId="47" xfId="1" applyNumberFormat="1" applyFont="1" applyFill="1" applyBorder="1" applyAlignment="1" applyProtection="1">
      <alignment horizontal="left" wrapText="1"/>
      <protection locked="0"/>
    </xf>
    <xf numFmtId="49" fontId="6" fillId="2" borderId="48" xfId="1" applyNumberFormat="1" applyFont="1" applyFill="1" applyBorder="1" applyAlignment="1" applyProtection="1">
      <alignment horizontal="left" wrapText="1"/>
      <protection locked="0"/>
    </xf>
    <xf numFmtId="49" fontId="13" fillId="3" borderId="53" xfId="1" applyNumberFormat="1" applyFont="1" applyFill="1" applyBorder="1" applyAlignment="1">
      <alignment horizontal="center"/>
    </xf>
    <xf numFmtId="49" fontId="13" fillId="3" borderId="54" xfId="1" applyNumberFormat="1" applyFont="1" applyFill="1" applyBorder="1" applyAlignment="1">
      <alignment horizontal="center"/>
    </xf>
    <xf numFmtId="14" fontId="13" fillId="3" borderId="0" xfId="1" applyNumberFormat="1" applyFont="1" applyFill="1" applyBorder="1" applyAlignment="1">
      <alignment horizontal="center"/>
    </xf>
    <xf numFmtId="14" fontId="13" fillId="3" borderId="56" xfId="1" applyNumberFormat="1" applyFont="1" applyFill="1" applyBorder="1" applyAlignment="1">
      <alignment horizontal="center"/>
    </xf>
    <xf numFmtId="49" fontId="13" fillId="3" borderId="0" xfId="1" applyNumberFormat="1" applyFont="1" applyFill="1" applyBorder="1" applyAlignment="1">
      <alignment horizontal="center"/>
    </xf>
    <xf numFmtId="49" fontId="13" fillId="3" borderId="56" xfId="1" applyNumberFormat="1" applyFont="1" applyFill="1" applyBorder="1" applyAlignment="1">
      <alignment horizontal="center"/>
    </xf>
    <xf numFmtId="49" fontId="13" fillId="3" borderId="71" xfId="1" applyNumberFormat="1" applyFont="1" applyFill="1" applyBorder="1" applyAlignment="1">
      <alignment horizontal="center"/>
    </xf>
    <xf numFmtId="49" fontId="13" fillId="3" borderId="72" xfId="1" applyNumberFormat="1" applyFont="1" applyFill="1" applyBorder="1" applyAlignment="1">
      <alignment horizontal="center"/>
    </xf>
    <xf numFmtId="0" fontId="1" fillId="3" borderId="0" xfId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N88"/>
  <sheetViews>
    <sheetView zoomScale="98" zoomScaleNormal="98" workbookViewId="0">
      <selection sqref="A1:XFD1048576"/>
    </sheetView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7" hidden="1" customWidth="1"/>
    <col min="12" max="12" width="11.85546875" style="7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4" t="s">
        <v>0</v>
      </c>
      <c r="H1" s="4"/>
      <c r="I1" s="5"/>
      <c r="J1" s="6" t="s">
        <v>1</v>
      </c>
      <c r="L1" s="7" t="s">
        <v>2</v>
      </c>
      <c r="M1" s="8" t="s">
        <v>3</v>
      </c>
      <c r="N1" s="8" t="s">
        <v>4</v>
      </c>
    </row>
    <row r="2" spans="1:14" ht="15">
      <c r="A2" s="1"/>
      <c r="B2" s="1"/>
      <c r="C2" s="9"/>
      <c r="D2" s="10"/>
      <c r="E2" s="11"/>
      <c r="F2" s="11"/>
      <c r="G2" s="11"/>
      <c r="H2" s="11"/>
      <c r="I2" s="11"/>
      <c r="J2" s="11"/>
      <c r="K2" s="7" t="s">
        <v>5</v>
      </c>
      <c r="L2" s="7" t="s">
        <v>6</v>
      </c>
      <c r="M2" s="8" t="s">
        <v>7</v>
      </c>
      <c r="N2" s="8" t="s">
        <v>8</v>
      </c>
    </row>
    <row r="3" spans="1:14" ht="14.25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3"/>
      <c r="K3" s="14" t="s">
        <v>10</v>
      </c>
      <c r="L3" s="14" t="s">
        <v>11</v>
      </c>
      <c r="M3" s="15" t="s">
        <v>12</v>
      </c>
      <c r="N3" s="8" t="s">
        <v>13</v>
      </c>
    </row>
    <row r="4" spans="1:14">
      <c r="A4" s="16"/>
      <c r="B4" s="17"/>
      <c r="C4" s="18"/>
      <c r="D4" s="18"/>
      <c r="E4" s="8"/>
      <c r="F4" s="8"/>
      <c r="G4" s="8"/>
      <c r="H4" s="8"/>
      <c r="I4" s="8"/>
      <c r="J4" s="8"/>
      <c r="K4" s="19" t="s">
        <v>14</v>
      </c>
      <c r="L4" s="19"/>
      <c r="M4" s="8" t="s">
        <v>15</v>
      </c>
      <c r="N4" s="8" t="s">
        <v>16</v>
      </c>
    </row>
    <row r="5" spans="1:14">
      <c r="A5" s="20" t="s">
        <v>17</v>
      </c>
      <c r="B5" s="21" t="s">
        <v>18</v>
      </c>
      <c r="C5" s="21"/>
      <c r="D5" s="21"/>
      <c r="E5" s="21"/>
      <c r="F5" s="21"/>
      <c r="G5" s="21"/>
      <c r="H5" s="21"/>
      <c r="I5" s="21"/>
      <c r="J5" s="21"/>
      <c r="K5" s="7" t="s">
        <v>19</v>
      </c>
      <c r="M5" s="8" t="s">
        <v>20</v>
      </c>
      <c r="N5" s="8" t="s">
        <v>21</v>
      </c>
    </row>
    <row r="6" spans="1:14">
      <c r="A6" s="8"/>
      <c r="B6" s="22"/>
      <c r="C6" s="22"/>
      <c r="D6" s="22"/>
      <c r="E6" s="22"/>
      <c r="F6" s="23"/>
      <c r="G6" s="23"/>
      <c r="H6" s="23"/>
      <c r="I6" s="23"/>
      <c r="J6" s="23"/>
      <c r="M6" s="8" t="s">
        <v>22</v>
      </c>
      <c r="N6" s="8" t="s">
        <v>23</v>
      </c>
    </row>
    <row r="7" spans="1:14">
      <c r="A7" s="24" t="s">
        <v>24</v>
      </c>
      <c r="B7" s="24"/>
      <c r="C7" s="24"/>
      <c r="D7" s="24"/>
      <c r="E7" s="24"/>
      <c r="F7" s="24"/>
      <c r="G7" s="24"/>
      <c r="H7" s="24"/>
      <c r="I7" s="24"/>
      <c r="J7" s="25"/>
      <c r="K7" s="7" t="s">
        <v>25</v>
      </c>
      <c r="L7" s="7" t="s">
        <v>26</v>
      </c>
      <c r="M7" s="8" t="s">
        <v>27</v>
      </c>
      <c r="N7" s="8" t="s">
        <v>28</v>
      </c>
    </row>
    <row r="8" spans="1:14">
      <c r="A8" s="16"/>
      <c r="B8" s="26"/>
      <c r="C8" s="27"/>
      <c r="D8" s="8"/>
      <c r="E8" s="8"/>
      <c r="F8" s="8"/>
      <c r="G8" s="8"/>
      <c r="H8" s="8"/>
      <c r="I8" s="8"/>
      <c r="J8" s="8"/>
      <c r="L8" s="7" t="s">
        <v>26</v>
      </c>
      <c r="M8" s="8" t="s">
        <v>29</v>
      </c>
      <c r="N8" s="8" t="s">
        <v>30</v>
      </c>
    </row>
    <row r="9" spans="1:14">
      <c r="A9" s="28" t="s">
        <v>31</v>
      </c>
      <c r="B9" s="29" t="s">
        <v>32</v>
      </c>
      <c r="C9" s="30" t="s">
        <v>33</v>
      </c>
      <c r="D9" s="31" t="s">
        <v>34</v>
      </c>
      <c r="E9" s="32"/>
      <c r="F9" s="32"/>
      <c r="G9" s="32"/>
      <c r="H9" s="32"/>
      <c r="I9" s="32"/>
      <c r="J9" s="32"/>
      <c r="K9" s="7" t="s">
        <v>35</v>
      </c>
      <c r="L9" s="7" t="s">
        <v>36</v>
      </c>
      <c r="M9" s="8" t="s">
        <v>37</v>
      </c>
      <c r="N9" s="8" t="s">
        <v>38</v>
      </c>
    </row>
    <row r="10" spans="1:14">
      <c r="A10" s="33"/>
      <c r="B10" s="34" t="s">
        <v>39</v>
      </c>
      <c r="C10" s="34" t="s">
        <v>40</v>
      </c>
      <c r="D10" s="35" t="s">
        <v>41</v>
      </c>
      <c r="E10" s="35" t="s">
        <v>42</v>
      </c>
      <c r="F10" s="35" t="s">
        <v>43</v>
      </c>
      <c r="G10" s="35" t="s">
        <v>44</v>
      </c>
      <c r="H10" s="35" t="s">
        <v>45</v>
      </c>
      <c r="I10" s="36" t="s">
        <v>46</v>
      </c>
      <c r="J10" s="37" t="s">
        <v>47</v>
      </c>
      <c r="L10" s="7" t="s">
        <v>48</v>
      </c>
      <c r="M10" s="8" t="s">
        <v>49</v>
      </c>
      <c r="N10" s="8" t="s">
        <v>50</v>
      </c>
    </row>
    <row r="11" spans="1:14">
      <c r="A11" s="38"/>
      <c r="B11" s="39"/>
      <c r="C11" s="40"/>
      <c r="D11" s="35"/>
      <c r="E11" s="35"/>
      <c r="F11" s="35"/>
      <c r="G11" s="35"/>
      <c r="H11" s="35"/>
      <c r="I11" s="36"/>
      <c r="J11" s="41"/>
      <c r="M11" s="8"/>
      <c r="N11" s="8"/>
    </row>
    <row r="12" spans="1:14" ht="13.5" thickBot="1">
      <c r="A12" s="42">
        <v>1</v>
      </c>
      <c r="B12" s="43" t="s">
        <v>51</v>
      </c>
      <c r="C12" s="30">
        <v>3</v>
      </c>
      <c r="D12" s="43">
        <v>4</v>
      </c>
      <c r="E12" s="43">
        <v>5</v>
      </c>
      <c r="F12" s="43" t="s">
        <v>52</v>
      </c>
      <c r="G12" s="43" t="s">
        <v>53</v>
      </c>
      <c r="H12" s="43" t="s">
        <v>54</v>
      </c>
      <c r="I12" s="30" t="s">
        <v>55</v>
      </c>
      <c r="J12" s="30" t="s">
        <v>56</v>
      </c>
      <c r="M12" s="8"/>
      <c r="N12" s="8" t="s">
        <v>57</v>
      </c>
    </row>
    <row r="13" spans="1:14">
      <c r="A13" s="44" t="s">
        <v>58</v>
      </c>
      <c r="B13" s="45" t="s">
        <v>59</v>
      </c>
      <c r="C13" s="46">
        <f>IF(OR(D13&lt;&gt;"",E13&lt;&gt;"",F13&lt;&gt;"",G13&lt;&gt;"",H13&lt;&gt;"",I13&lt;&gt;"",J13&lt;&gt;""),SUM(D13:J13),"")</f>
        <v>128088</v>
      </c>
      <c r="D13" s="47">
        <v>0</v>
      </c>
      <c r="E13" s="47">
        <v>0</v>
      </c>
      <c r="F13" s="47">
        <v>128088</v>
      </c>
      <c r="G13" s="47">
        <v>0</v>
      </c>
      <c r="H13" s="47">
        <v>0</v>
      </c>
      <c r="I13" s="47">
        <v>0</v>
      </c>
      <c r="J13" s="48">
        <v>0</v>
      </c>
      <c r="K13" s="49"/>
      <c r="L13" s="50"/>
    </row>
    <row r="14" spans="1:14">
      <c r="A14" s="51" t="s">
        <v>60</v>
      </c>
      <c r="B14" s="52"/>
      <c r="C14" s="53"/>
      <c r="D14" s="54"/>
      <c r="E14" s="54"/>
      <c r="F14" s="54"/>
      <c r="G14" s="54"/>
      <c r="H14" s="54"/>
      <c r="I14" s="54"/>
      <c r="J14" s="55"/>
      <c r="K14" s="49"/>
      <c r="L14" s="50"/>
    </row>
    <row r="15" spans="1:14">
      <c r="A15" s="56" t="s">
        <v>61</v>
      </c>
      <c r="B15" s="57" t="s">
        <v>62</v>
      </c>
      <c r="C15" s="58">
        <f>IF(OR(D15&lt;&gt;"",E15&lt;&gt;"",F15&lt;&gt;"",G15&lt;&gt;"",H15&lt;&gt;"",I15&lt;&gt;"",J15&lt;&gt;""),SUM(D15:J15),"")</f>
        <v>10674</v>
      </c>
      <c r="D15" s="59">
        <v>0</v>
      </c>
      <c r="E15" s="59">
        <v>0</v>
      </c>
      <c r="F15" s="59">
        <v>10674</v>
      </c>
      <c r="G15" s="59">
        <v>0</v>
      </c>
      <c r="H15" s="59">
        <v>0</v>
      </c>
      <c r="I15" s="59">
        <v>0</v>
      </c>
      <c r="J15" s="60">
        <v>0</v>
      </c>
      <c r="K15" s="3"/>
    </row>
    <row r="16" spans="1:14" ht="24">
      <c r="A16" s="61" t="s">
        <v>63</v>
      </c>
      <c r="B16" s="57" t="s">
        <v>64</v>
      </c>
      <c r="C16" s="58">
        <f>IF(OR(D16&lt;&gt;"",E16&lt;&gt;"",F16&lt;&gt;"",G16&lt;&gt;"",H16&lt;&gt;"",I16&lt;&gt;"",J16&lt;&gt;""),SUM(D16:J16),"")</f>
        <v>10674</v>
      </c>
      <c r="D16" s="59">
        <v>0</v>
      </c>
      <c r="E16" s="59">
        <v>0</v>
      </c>
      <c r="F16" s="59">
        <v>10674</v>
      </c>
      <c r="G16" s="59">
        <v>0</v>
      </c>
      <c r="H16" s="59">
        <v>0</v>
      </c>
      <c r="I16" s="59">
        <v>0</v>
      </c>
      <c r="J16" s="60">
        <v>0</v>
      </c>
      <c r="K16" s="3"/>
    </row>
    <row r="17" spans="1:11">
      <c r="A17" s="51" t="s">
        <v>65</v>
      </c>
      <c r="B17" s="57" t="s">
        <v>66</v>
      </c>
      <c r="C17" s="58">
        <f t="shared" ref="C17:J17" si="0">IF(OR(C13&lt;&gt;"",C15&lt;&gt;""),IF(C13="","0",C13)-IF(C15="","0",C15),"")</f>
        <v>117414</v>
      </c>
      <c r="D17" s="58">
        <f t="shared" si="0"/>
        <v>0</v>
      </c>
      <c r="E17" s="58">
        <f t="shared" si="0"/>
        <v>0</v>
      </c>
      <c r="F17" s="58">
        <f t="shared" si="0"/>
        <v>117414</v>
      </c>
      <c r="G17" s="58">
        <f t="shared" si="0"/>
        <v>0</v>
      </c>
      <c r="H17" s="58">
        <f t="shared" si="0"/>
        <v>0</v>
      </c>
      <c r="I17" s="58">
        <f t="shared" si="0"/>
        <v>0</v>
      </c>
      <c r="J17" s="62">
        <f t="shared" si="0"/>
        <v>0</v>
      </c>
      <c r="K17" s="3"/>
    </row>
    <row r="18" spans="1:11">
      <c r="A18" s="63" t="s">
        <v>67</v>
      </c>
      <c r="B18" s="57" t="s">
        <v>68</v>
      </c>
      <c r="C18" s="58" t="str">
        <f>IF(OR(D18&lt;&gt;"",E18&lt;&gt;"",F18&lt;&gt;"",G18&lt;&gt;"",H18&lt;&gt;"",I18&lt;&gt;"",J18&lt;&gt;""),SUM(D18:J18),"")</f>
        <v/>
      </c>
      <c r="D18" s="59"/>
      <c r="E18" s="59"/>
      <c r="F18" s="59"/>
      <c r="G18" s="59"/>
      <c r="H18" s="59"/>
      <c r="I18" s="59"/>
      <c r="J18" s="60"/>
      <c r="K18" s="3"/>
    </row>
    <row r="19" spans="1:11">
      <c r="A19" s="56" t="s">
        <v>69</v>
      </c>
      <c r="B19" s="57" t="s">
        <v>70</v>
      </c>
      <c r="C19" s="58" t="str">
        <f>IF(OR(D19&lt;&gt;"",E19&lt;&gt;"",F19&lt;&gt;"",G19&lt;&gt;"",H19&lt;&gt;"",I19&lt;&gt;"",J19&lt;&gt;""),SUM(D19:J19),"")</f>
        <v/>
      </c>
      <c r="D19" s="59"/>
      <c r="E19" s="59"/>
      <c r="F19" s="59"/>
      <c r="G19" s="59"/>
      <c r="H19" s="59"/>
      <c r="I19" s="59"/>
      <c r="J19" s="60"/>
      <c r="K19" s="3"/>
    </row>
    <row r="20" spans="1:11" ht="24">
      <c r="A20" s="61" t="s">
        <v>71</v>
      </c>
      <c r="B20" s="57" t="s">
        <v>72</v>
      </c>
      <c r="C20" s="58" t="str">
        <f>IF(OR(D20&lt;&gt;"",E20&lt;&gt;"",F20&lt;&gt;"",G20&lt;&gt;"",H20&lt;&gt;"",I20&lt;&gt;"",J20&lt;&gt;""),SUM(D20:J20),"")</f>
        <v/>
      </c>
      <c r="D20" s="59"/>
      <c r="E20" s="59"/>
      <c r="F20" s="59"/>
      <c r="G20" s="59"/>
      <c r="H20" s="59"/>
      <c r="I20" s="59"/>
      <c r="J20" s="60"/>
      <c r="K20" s="3"/>
    </row>
    <row r="21" spans="1:11">
      <c r="A21" s="56" t="s">
        <v>73</v>
      </c>
      <c r="B21" s="57" t="s">
        <v>74</v>
      </c>
      <c r="C21" s="58" t="str">
        <f t="shared" ref="C21:J21" si="1">IF(OR(C18&lt;&gt;"",C19&lt;&gt;""),IF(C18="","0",C18)-IF(C19="","0",C19),"")</f>
        <v/>
      </c>
      <c r="D21" s="58" t="str">
        <f t="shared" si="1"/>
        <v/>
      </c>
      <c r="E21" s="58" t="str">
        <f t="shared" si="1"/>
        <v/>
      </c>
      <c r="F21" s="58" t="str">
        <f t="shared" si="1"/>
        <v/>
      </c>
      <c r="G21" s="58" t="str">
        <f t="shared" si="1"/>
        <v/>
      </c>
      <c r="H21" s="58" t="str">
        <f t="shared" si="1"/>
        <v/>
      </c>
      <c r="I21" s="58" t="str">
        <f t="shared" si="1"/>
        <v/>
      </c>
      <c r="J21" s="62" t="str">
        <f t="shared" si="1"/>
        <v/>
      </c>
      <c r="K21" s="3"/>
    </row>
    <row r="22" spans="1:11">
      <c r="A22" s="56" t="s">
        <v>75</v>
      </c>
      <c r="B22" s="57" t="s">
        <v>76</v>
      </c>
      <c r="C22" s="58" t="str">
        <f t="shared" ref="C22:C30" si="2">IF(OR(D22&lt;&gt;"",E22&lt;&gt;"",F22&lt;&gt;"",G22&lt;&gt;"",H22&lt;&gt;"",I22&lt;&gt;"",J22&lt;&gt;""),SUM(D22:J22),"")</f>
        <v/>
      </c>
      <c r="D22" s="59"/>
      <c r="E22" s="59"/>
      <c r="F22" s="59"/>
      <c r="G22" s="59"/>
      <c r="H22" s="59"/>
      <c r="I22" s="59"/>
      <c r="J22" s="60"/>
      <c r="K22" s="3"/>
    </row>
    <row r="23" spans="1:11">
      <c r="A23" s="56" t="s">
        <v>77</v>
      </c>
      <c r="B23" s="57" t="s">
        <v>78</v>
      </c>
      <c r="C23" s="58" t="str">
        <f t="shared" si="2"/>
        <v/>
      </c>
      <c r="D23" s="59"/>
      <c r="E23" s="59"/>
      <c r="F23" s="59"/>
      <c r="G23" s="59"/>
      <c r="H23" s="59"/>
      <c r="I23" s="59"/>
      <c r="J23" s="60"/>
      <c r="K23" s="3"/>
    </row>
    <row r="24" spans="1:11" ht="24">
      <c r="A24" s="61" t="s">
        <v>79</v>
      </c>
      <c r="B24" s="57" t="s">
        <v>80</v>
      </c>
      <c r="C24" s="58" t="str">
        <f t="shared" si="2"/>
        <v/>
      </c>
      <c r="D24" s="59"/>
      <c r="E24" s="59"/>
      <c r="F24" s="59"/>
      <c r="G24" s="59"/>
      <c r="H24" s="59"/>
      <c r="I24" s="59"/>
      <c r="J24" s="60"/>
      <c r="K24" s="3"/>
    </row>
    <row r="25" spans="1:11" ht="24">
      <c r="A25" s="56" t="s">
        <v>81</v>
      </c>
      <c r="B25" s="57" t="s">
        <v>82</v>
      </c>
      <c r="C25" s="58" t="str">
        <f t="shared" si="2"/>
        <v/>
      </c>
      <c r="D25" s="59"/>
      <c r="E25" s="59"/>
      <c r="F25" s="59"/>
      <c r="G25" s="59"/>
      <c r="H25" s="59"/>
      <c r="I25" s="59"/>
      <c r="J25" s="60"/>
      <c r="K25" s="3"/>
    </row>
    <row r="26" spans="1:11" ht="24">
      <c r="A26" s="64" t="s">
        <v>83</v>
      </c>
      <c r="B26" s="57" t="s">
        <v>84</v>
      </c>
      <c r="C26" s="58" t="str">
        <f t="shared" si="2"/>
        <v/>
      </c>
      <c r="D26" s="59"/>
      <c r="E26" s="59"/>
      <c r="F26" s="59"/>
      <c r="G26" s="59"/>
      <c r="H26" s="59"/>
      <c r="I26" s="59"/>
      <c r="J26" s="60"/>
      <c r="K26" s="3"/>
    </row>
    <row r="27" spans="1:11">
      <c r="A27" s="56" t="s">
        <v>85</v>
      </c>
      <c r="B27" s="57" t="s">
        <v>86</v>
      </c>
      <c r="C27" s="58" t="str">
        <f t="shared" si="2"/>
        <v/>
      </c>
      <c r="D27" s="59"/>
      <c r="E27" s="59"/>
      <c r="F27" s="59"/>
      <c r="G27" s="59"/>
      <c r="H27" s="59"/>
      <c r="I27" s="59"/>
      <c r="J27" s="60"/>
      <c r="K27" s="3"/>
    </row>
    <row r="28" spans="1:11">
      <c r="A28" s="56" t="s">
        <v>87</v>
      </c>
      <c r="B28" s="57" t="s">
        <v>88</v>
      </c>
      <c r="C28" s="58" t="str">
        <f t="shared" si="2"/>
        <v/>
      </c>
      <c r="D28" s="59"/>
      <c r="E28" s="59"/>
      <c r="F28" s="59"/>
      <c r="G28" s="59"/>
      <c r="H28" s="59"/>
      <c r="I28" s="59"/>
      <c r="J28" s="60"/>
      <c r="K28" s="3"/>
    </row>
    <row r="29" spans="1:11" ht="24">
      <c r="A29" s="64" t="s">
        <v>79</v>
      </c>
      <c r="B29" s="57" t="s">
        <v>89</v>
      </c>
      <c r="C29" s="58" t="str">
        <f t="shared" si="2"/>
        <v/>
      </c>
      <c r="D29" s="59"/>
      <c r="E29" s="59"/>
      <c r="F29" s="59"/>
      <c r="G29" s="59"/>
      <c r="H29" s="59"/>
      <c r="I29" s="59"/>
      <c r="J29" s="60"/>
      <c r="K29" s="3"/>
    </row>
    <row r="30" spans="1:11" ht="13.5" thickBot="1">
      <c r="A30" s="56" t="s">
        <v>90</v>
      </c>
      <c r="B30" s="65" t="s">
        <v>91</v>
      </c>
      <c r="C30" s="66" t="str">
        <f t="shared" si="2"/>
        <v/>
      </c>
      <c r="D30" s="67"/>
      <c r="E30" s="67"/>
      <c r="F30" s="67"/>
      <c r="G30" s="67"/>
      <c r="H30" s="67"/>
      <c r="I30" s="67"/>
      <c r="J30" s="68"/>
      <c r="K30" s="3"/>
    </row>
    <row r="31" spans="1:11">
      <c r="A31" s="69"/>
      <c r="B31" s="70"/>
      <c r="C31" s="71"/>
      <c r="D31" s="71"/>
      <c r="E31" s="71"/>
      <c r="F31" s="72"/>
      <c r="G31" s="72"/>
      <c r="H31" s="72"/>
      <c r="I31" s="73"/>
      <c r="J31" s="73" t="s">
        <v>92</v>
      </c>
      <c r="K31" s="3"/>
    </row>
    <row r="32" spans="1:11">
      <c r="A32" s="28" t="s">
        <v>31</v>
      </c>
      <c r="B32" s="74" t="s">
        <v>32</v>
      </c>
      <c r="C32" s="75" t="s">
        <v>33</v>
      </c>
      <c r="D32" s="76" t="s">
        <v>34</v>
      </c>
      <c r="E32" s="77"/>
      <c r="F32" s="77"/>
      <c r="G32" s="77"/>
      <c r="H32" s="77"/>
      <c r="I32" s="77"/>
      <c r="J32" s="77"/>
      <c r="K32" s="3"/>
    </row>
    <row r="33" spans="1:12">
      <c r="A33" s="33"/>
      <c r="B33" s="78" t="s">
        <v>39</v>
      </c>
      <c r="C33" s="78" t="s">
        <v>40</v>
      </c>
      <c r="D33" s="79" t="s">
        <v>41</v>
      </c>
      <c r="E33" s="79" t="s">
        <v>42</v>
      </c>
      <c r="F33" s="79" t="s">
        <v>43</v>
      </c>
      <c r="G33" s="79" t="s">
        <v>44</v>
      </c>
      <c r="H33" s="79" t="s">
        <v>45</v>
      </c>
      <c r="I33" s="80" t="s">
        <v>46</v>
      </c>
      <c r="J33" s="81" t="s">
        <v>47</v>
      </c>
      <c r="K33" s="3"/>
    </row>
    <row r="34" spans="1:12">
      <c r="A34" s="38"/>
      <c r="B34" s="82"/>
      <c r="C34" s="83"/>
      <c r="D34" s="79"/>
      <c r="E34" s="79"/>
      <c r="F34" s="79"/>
      <c r="G34" s="79"/>
      <c r="H34" s="79"/>
      <c r="I34" s="80"/>
      <c r="J34" s="84"/>
      <c r="K34" s="3"/>
    </row>
    <row r="35" spans="1:12" ht="13.5" thickBot="1">
      <c r="A35" s="42">
        <v>1</v>
      </c>
      <c r="B35" s="85" t="s">
        <v>51</v>
      </c>
      <c r="C35" s="75">
        <v>3</v>
      </c>
      <c r="D35" s="85">
        <v>4</v>
      </c>
      <c r="E35" s="85">
        <v>5</v>
      </c>
      <c r="F35" s="85" t="s">
        <v>52</v>
      </c>
      <c r="G35" s="85" t="s">
        <v>53</v>
      </c>
      <c r="H35" s="85" t="s">
        <v>54</v>
      </c>
      <c r="I35" s="75" t="s">
        <v>55</v>
      </c>
      <c r="J35" s="75" t="s">
        <v>56</v>
      </c>
      <c r="K35" s="3"/>
    </row>
    <row r="36" spans="1:12" ht="24">
      <c r="A36" s="86" t="s">
        <v>93</v>
      </c>
      <c r="B36" s="87" t="s">
        <v>94</v>
      </c>
      <c r="C36" s="88" t="str">
        <f>IF(OR(D36&lt;&gt;"",E36&lt;&gt;"",F36&lt;&gt;"",G36&lt;&gt;"",H36&lt;&gt;"",I36&lt;&gt;"",J36&lt;&gt;""),SUM(D36:J36),"")</f>
        <v/>
      </c>
      <c r="D36" s="89"/>
      <c r="E36" s="89"/>
      <c r="F36" s="89"/>
      <c r="G36" s="89"/>
      <c r="H36" s="89"/>
      <c r="I36" s="89"/>
      <c r="J36" s="90"/>
    </row>
    <row r="37" spans="1:12">
      <c r="A37" s="63" t="s">
        <v>95</v>
      </c>
      <c r="B37" s="57" t="s">
        <v>96</v>
      </c>
      <c r="C37" s="58" t="str">
        <f>IF(OR(D37&lt;&gt;"",E37&lt;&gt;"",F37&lt;&gt;"",G37&lt;&gt;"",H37&lt;&gt;"",I37&lt;&gt;"",J37&lt;&gt;""),SUM(D37:J37),"")</f>
        <v/>
      </c>
      <c r="D37" s="59"/>
      <c r="E37" s="59"/>
      <c r="F37" s="59"/>
      <c r="G37" s="59"/>
      <c r="H37" s="59"/>
      <c r="I37" s="59"/>
      <c r="J37" s="60"/>
    </row>
    <row r="38" spans="1:12">
      <c r="A38" s="63" t="s">
        <v>97</v>
      </c>
      <c r="B38" s="57" t="s">
        <v>98</v>
      </c>
      <c r="C38" s="58" t="str">
        <f>IF(OR(D38&lt;&gt;"",E38&lt;&gt;"",F38&lt;&gt;"",G38&lt;&gt;"",H38&lt;&gt;"",I38&lt;&gt;"",J38&lt;&gt;""),SUM(D38:J38),"")</f>
        <v/>
      </c>
      <c r="D38" s="59"/>
      <c r="E38" s="59"/>
      <c r="F38" s="59"/>
      <c r="G38" s="59"/>
      <c r="H38" s="59"/>
      <c r="I38" s="59"/>
      <c r="J38" s="60"/>
    </row>
    <row r="39" spans="1:12" ht="36">
      <c r="A39" s="91" t="s">
        <v>99</v>
      </c>
      <c r="B39" s="57" t="s">
        <v>100</v>
      </c>
      <c r="C39" s="58">
        <f t="shared" ref="C39:J39" si="3">IF(OR(C17&lt;&gt;"",C21&lt;&gt;"",C22&lt;&gt;"",C23&lt;&gt;"",C25&lt;&gt;"",C27&lt;&gt;"",C28&lt;&gt;"",C30&lt;&gt;"",C36&lt;&gt;"",C37&lt;&gt;"",C38&lt;&gt;""),SUM(C17,C21:C23,C25,C27,C28,C30,C36:C38),"")</f>
        <v>117414</v>
      </c>
      <c r="D39" s="58">
        <f t="shared" si="3"/>
        <v>0</v>
      </c>
      <c r="E39" s="58">
        <f t="shared" si="3"/>
        <v>0</v>
      </c>
      <c r="F39" s="58">
        <f t="shared" si="3"/>
        <v>117414</v>
      </c>
      <c r="G39" s="58">
        <f t="shared" si="3"/>
        <v>0</v>
      </c>
      <c r="H39" s="58">
        <f t="shared" si="3"/>
        <v>0</v>
      </c>
      <c r="I39" s="58">
        <f t="shared" si="3"/>
        <v>0</v>
      </c>
      <c r="J39" s="62">
        <f t="shared" si="3"/>
        <v>0</v>
      </c>
    </row>
    <row r="40" spans="1:12">
      <c r="A40" s="44" t="s">
        <v>101</v>
      </c>
      <c r="B40" s="52" t="s">
        <v>102</v>
      </c>
      <c r="C40" s="53" t="str">
        <f t="shared" ref="C40:J40" si="4">IF(OR(C42&lt;&gt;"",C43&lt;&gt;"",C47&lt;&gt;""),SUM(C42,C43,C47),"")</f>
        <v/>
      </c>
      <c r="D40" s="53" t="str">
        <f t="shared" si="4"/>
        <v/>
      </c>
      <c r="E40" s="53" t="str">
        <f t="shared" si="4"/>
        <v/>
      </c>
      <c r="F40" s="53" t="str">
        <f t="shared" si="4"/>
        <v/>
      </c>
      <c r="G40" s="53" t="str">
        <f t="shared" si="4"/>
        <v/>
      </c>
      <c r="H40" s="53" t="str">
        <f t="shared" si="4"/>
        <v/>
      </c>
      <c r="I40" s="53" t="str">
        <f t="shared" si="4"/>
        <v/>
      </c>
      <c r="J40" s="92" t="str">
        <f t="shared" si="4"/>
        <v/>
      </c>
      <c r="K40" s="49"/>
      <c r="L40" s="50"/>
    </row>
    <row r="41" spans="1:12">
      <c r="A41" s="56" t="s">
        <v>103</v>
      </c>
      <c r="B41" s="52"/>
      <c r="C41" s="53"/>
      <c r="D41" s="53"/>
      <c r="E41" s="53"/>
      <c r="F41" s="53"/>
      <c r="G41" s="53"/>
      <c r="H41" s="53"/>
      <c r="I41" s="53"/>
      <c r="J41" s="92"/>
      <c r="K41" s="49"/>
      <c r="L41" s="50"/>
    </row>
    <row r="42" spans="1:12" ht="24">
      <c r="A42" s="64" t="s">
        <v>104</v>
      </c>
      <c r="B42" s="57" t="s">
        <v>105</v>
      </c>
      <c r="C42" s="58" t="str">
        <f t="shared" ref="C42:C58" si="5">IF(OR(D42&lt;&gt;"",E42&lt;&gt;"",F42&lt;&gt;"",G42&lt;&gt;"",H42&lt;&gt;"",I42&lt;&gt;"",J42&lt;&gt;""),SUM(D42:J42),"")</f>
        <v/>
      </c>
      <c r="D42" s="59"/>
      <c r="E42" s="59"/>
      <c r="F42" s="59"/>
      <c r="G42" s="59"/>
      <c r="H42" s="59"/>
      <c r="I42" s="59"/>
      <c r="J42" s="60"/>
    </row>
    <row r="43" spans="1:12">
      <c r="A43" s="64" t="s">
        <v>106</v>
      </c>
      <c r="B43" s="57" t="s">
        <v>107</v>
      </c>
      <c r="C43" s="58" t="str">
        <f t="shared" si="5"/>
        <v/>
      </c>
      <c r="D43" s="59"/>
      <c r="E43" s="59"/>
      <c r="F43" s="59"/>
      <c r="G43" s="59"/>
      <c r="H43" s="59"/>
      <c r="I43" s="59"/>
      <c r="J43" s="60"/>
    </row>
    <row r="44" spans="1:12" ht="24">
      <c r="A44" s="93" t="s">
        <v>108</v>
      </c>
      <c r="B44" s="57" t="s">
        <v>109</v>
      </c>
      <c r="C44" s="58" t="str">
        <f t="shared" si="5"/>
        <v/>
      </c>
      <c r="D44" s="59"/>
      <c r="E44" s="59"/>
      <c r="F44" s="59"/>
      <c r="G44" s="59"/>
      <c r="H44" s="59"/>
      <c r="I44" s="59"/>
      <c r="J44" s="60"/>
    </row>
    <row r="45" spans="1:12" ht="24">
      <c r="A45" s="94" t="s">
        <v>83</v>
      </c>
      <c r="B45" s="57" t="s">
        <v>110</v>
      </c>
      <c r="C45" s="58" t="str">
        <f t="shared" si="5"/>
        <v/>
      </c>
      <c r="D45" s="59"/>
      <c r="E45" s="59"/>
      <c r="F45" s="59"/>
      <c r="G45" s="59"/>
      <c r="H45" s="59"/>
      <c r="I45" s="59"/>
      <c r="J45" s="60"/>
    </row>
    <row r="46" spans="1:12" ht="24">
      <c r="A46" s="95" t="s">
        <v>111</v>
      </c>
      <c r="B46" s="57" t="s">
        <v>112</v>
      </c>
      <c r="C46" s="58" t="str">
        <f t="shared" si="5"/>
        <v/>
      </c>
      <c r="D46" s="59"/>
      <c r="E46" s="59"/>
      <c r="F46" s="59"/>
      <c r="G46" s="59"/>
      <c r="H46" s="59"/>
      <c r="I46" s="59"/>
      <c r="J46" s="60"/>
    </row>
    <row r="47" spans="1:12">
      <c r="A47" s="64" t="s">
        <v>113</v>
      </c>
      <c r="B47" s="57" t="s">
        <v>114</v>
      </c>
      <c r="C47" s="58" t="str">
        <f t="shared" si="5"/>
        <v/>
      </c>
      <c r="D47" s="59"/>
      <c r="E47" s="59"/>
      <c r="F47" s="59"/>
      <c r="G47" s="59"/>
      <c r="H47" s="59"/>
      <c r="I47" s="59"/>
      <c r="J47" s="60"/>
    </row>
    <row r="48" spans="1:12">
      <c r="A48" s="56" t="s">
        <v>115</v>
      </c>
      <c r="B48" s="57" t="s">
        <v>116</v>
      </c>
      <c r="C48" s="58" t="str">
        <f t="shared" si="5"/>
        <v/>
      </c>
      <c r="D48" s="59"/>
      <c r="E48" s="59"/>
      <c r="F48" s="59"/>
      <c r="G48" s="59"/>
      <c r="H48" s="59"/>
      <c r="I48" s="59"/>
      <c r="J48" s="60"/>
    </row>
    <row r="49" spans="1:11" ht="24">
      <c r="A49" s="64" t="s">
        <v>83</v>
      </c>
      <c r="B49" s="57" t="s">
        <v>117</v>
      </c>
      <c r="C49" s="58" t="str">
        <f t="shared" si="5"/>
        <v/>
      </c>
      <c r="D49" s="59"/>
      <c r="E49" s="59"/>
      <c r="F49" s="59"/>
      <c r="G49" s="59"/>
      <c r="H49" s="59"/>
      <c r="I49" s="59"/>
      <c r="J49" s="60"/>
    </row>
    <row r="50" spans="1:11" ht="24">
      <c r="A50" s="63" t="s">
        <v>118</v>
      </c>
      <c r="B50" s="57" t="s">
        <v>119</v>
      </c>
      <c r="C50" s="58" t="str">
        <f t="shared" si="5"/>
        <v/>
      </c>
      <c r="D50" s="59"/>
      <c r="E50" s="59"/>
      <c r="F50" s="59"/>
      <c r="G50" s="59"/>
      <c r="H50" s="59"/>
      <c r="I50" s="59"/>
      <c r="J50" s="60"/>
    </row>
    <row r="51" spans="1:11" ht="24">
      <c r="A51" s="61" t="s">
        <v>120</v>
      </c>
      <c r="B51" s="57" t="s">
        <v>121</v>
      </c>
      <c r="C51" s="58" t="str">
        <f t="shared" si="5"/>
        <v/>
      </c>
      <c r="D51" s="59"/>
      <c r="E51" s="59"/>
      <c r="F51" s="59"/>
      <c r="G51" s="59"/>
      <c r="H51" s="59"/>
      <c r="I51" s="59"/>
      <c r="J51" s="60"/>
    </row>
    <row r="52" spans="1:11" ht="24">
      <c r="A52" s="56" t="s">
        <v>122</v>
      </c>
      <c r="B52" s="57" t="s">
        <v>123</v>
      </c>
      <c r="C52" s="58" t="str">
        <f t="shared" si="5"/>
        <v/>
      </c>
      <c r="D52" s="59"/>
      <c r="E52" s="59"/>
      <c r="F52" s="59"/>
      <c r="G52" s="59"/>
      <c r="H52" s="59"/>
      <c r="I52" s="59"/>
      <c r="J52" s="60"/>
    </row>
    <row r="53" spans="1:11" ht="24">
      <c r="A53" s="64" t="s">
        <v>120</v>
      </c>
      <c r="B53" s="57" t="s">
        <v>124</v>
      </c>
      <c r="C53" s="58" t="str">
        <f t="shared" si="5"/>
        <v/>
      </c>
      <c r="D53" s="59"/>
      <c r="E53" s="59"/>
      <c r="F53" s="59"/>
      <c r="G53" s="59"/>
      <c r="H53" s="59"/>
      <c r="I53" s="59"/>
      <c r="J53" s="60"/>
    </row>
    <row r="54" spans="1:11">
      <c r="A54" s="56" t="s">
        <v>125</v>
      </c>
      <c r="B54" s="57" t="s">
        <v>126</v>
      </c>
      <c r="C54" s="58" t="str">
        <f t="shared" si="5"/>
        <v/>
      </c>
      <c r="D54" s="59"/>
      <c r="E54" s="59"/>
      <c r="F54" s="59"/>
      <c r="G54" s="59"/>
      <c r="H54" s="59"/>
      <c r="I54" s="59"/>
      <c r="J54" s="60"/>
    </row>
    <row r="55" spans="1:11" ht="24">
      <c r="A55" s="64" t="s">
        <v>83</v>
      </c>
      <c r="B55" s="57" t="s">
        <v>127</v>
      </c>
      <c r="C55" s="58" t="str">
        <f t="shared" si="5"/>
        <v/>
      </c>
      <c r="D55" s="59"/>
      <c r="E55" s="59"/>
      <c r="F55" s="59"/>
      <c r="G55" s="59"/>
      <c r="H55" s="59"/>
      <c r="I55" s="59"/>
      <c r="J55" s="60"/>
    </row>
    <row r="56" spans="1:11">
      <c r="A56" s="56" t="s">
        <v>128</v>
      </c>
      <c r="B56" s="57" t="s">
        <v>129</v>
      </c>
      <c r="C56" s="58" t="str">
        <f t="shared" si="5"/>
        <v/>
      </c>
      <c r="D56" s="59"/>
      <c r="E56" s="59"/>
      <c r="F56" s="59"/>
      <c r="G56" s="59"/>
      <c r="H56" s="59"/>
      <c r="I56" s="59"/>
      <c r="J56" s="60"/>
    </row>
    <row r="57" spans="1:11" ht="24">
      <c r="A57" s="64" t="s">
        <v>130</v>
      </c>
      <c r="B57" s="57" t="s">
        <v>131</v>
      </c>
      <c r="C57" s="58" t="str">
        <f t="shared" si="5"/>
        <v/>
      </c>
      <c r="D57" s="59"/>
      <c r="E57" s="59"/>
      <c r="F57" s="59"/>
      <c r="G57" s="59"/>
      <c r="H57" s="59"/>
      <c r="I57" s="59"/>
      <c r="J57" s="60"/>
    </row>
    <row r="58" spans="1:11" ht="13.5" thickBot="1">
      <c r="A58" s="63" t="s">
        <v>132</v>
      </c>
      <c r="B58" s="96" t="s">
        <v>133</v>
      </c>
      <c r="C58" s="97" t="str">
        <f t="shared" si="5"/>
        <v/>
      </c>
      <c r="D58" s="98"/>
      <c r="E58" s="98"/>
      <c r="F58" s="98"/>
      <c r="G58" s="98"/>
      <c r="H58" s="98"/>
      <c r="I58" s="98"/>
      <c r="J58" s="99"/>
    </row>
    <row r="59" spans="1:11" ht="24.75" thickBot="1">
      <c r="A59" s="100" t="s">
        <v>134</v>
      </c>
      <c r="B59" s="101" t="s">
        <v>135</v>
      </c>
      <c r="C59" s="102" t="str">
        <f t="shared" ref="C59:J59" si="6">IF(OR(C40&lt;&gt;"",C48&lt;&gt;"",C50&lt;&gt;"",C52&lt;&gt;"",C54&lt;&gt;"",C56&lt;&gt;"",C58&lt;&gt;""),SUM(C40,C48,C50,C52,C54,C56,C58),"")</f>
        <v/>
      </c>
      <c r="D59" s="102" t="str">
        <f t="shared" si="6"/>
        <v/>
      </c>
      <c r="E59" s="102" t="str">
        <f t="shared" si="6"/>
        <v/>
      </c>
      <c r="F59" s="102" t="str">
        <f t="shared" si="6"/>
        <v/>
      </c>
      <c r="G59" s="102" t="str">
        <f t="shared" si="6"/>
        <v/>
      </c>
      <c r="H59" s="102" t="str">
        <f t="shared" si="6"/>
        <v/>
      </c>
      <c r="I59" s="102" t="str">
        <f t="shared" si="6"/>
        <v/>
      </c>
      <c r="J59" s="103" t="str">
        <f t="shared" si="6"/>
        <v/>
      </c>
    </row>
    <row r="60" spans="1:11" ht="13.5" thickBot="1">
      <c r="A60" s="104" t="s">
        <v>136</v>
      </c>
      <c r="B60" s="101" t="s">
        <v>137</v>
      </c>
      <c r="C60" s="105">
        <f t="shared" ref="C60:J60" si="7">IF(OR(C39&lt;&gt;"",C59&lt;&gt;""),SUM(C39,C59),"")</f>
        <v>117414</v>
      </c>
      <c r="D60" s="105">
        <f t="shared" si="7"/>
        <v>0</v>
      </c>
      <c r="E60" s="105">
        <f t="shared" si="7"/>
        <v>0</v>
      </c>
      <c r="F60" s="105">
        <f t="shared" si="7"/>
        <v>117414</v>
      </c>
      <c r="G60" s="105">
        <f t="shared" si="7"/>
        <v>0</v>
      </c>
      <c r="H60" s="105">
        <f t="shared" si="7"/>
        <v>0</v>
      </c>
      <c r="I60" s="105">
        <f t="shared" si="7"/>
        <v>0</v>
      </c>
      <c r="J60" s="106">
        <f t="shared" si="7"/>
        <v>0</v>
      </c>
    </row>
    <row r="61" spans="1:11">
      <c r="A61" s="69"/>
      <c r="B61" s="70"/>
      <c r="C61" s="71"/>
      <c r="D61" s="71"/>
      <c r="E61" s="71"/>
      <c r="F61" s="72"/>
      <c r="G61" s="72"/>
      <c r="H61" s="72"/>
      <c r="I61" s="73"/>
      <c r="J61" s="73" t="s">
        <v>138</v>
      </c>
      <c r="K61" s="3"/>
    </row>
    <row r="62" spans="1:11">
      <c r="A62" s="28" t="s">
        <v>139</v>
      </c>
      <c r="B62" s="74" t="s">
        <v>32</v>
      </c>
      <c r="C62" s="75" t="s">
        <v>33</v>
      </c>
      <c r="D62" s="76" t="s">
        <v>34</v>
      </c>
      <c r="E62" s="77"/>
      <c r="F62" s="77"/>
      <c r="G62" s="77"/>
      <c r="H62" s="77"/>
      <c r="I62" s="77"/>
      <c r="J62" s="77"/>
      <c r="K62" s="3"/>
    </row>
    <row r="63" spans="1:11">
      <c r="A63" s="33"/>
      <c r="B63" s="78" t="s">
        <v>39</v>
      </c>
      <c r="C63" s="78" t="s">
        <v>40</v>
      </c>
      <c r="D63" s="79" t="s">
        <v>41</v>
      </c>
      <c r="E63" s="79" t="s">
        <v>42</v>
      </c>
      <c r="F63" s="79" t="s">
        <v>43</v>
      </c>
      <c r="G63" s="79" t="s">
        <v>44</v>
      </c>
      <c r="H63" s="79" t="s">
        <v>45</v>
      </c>
      <c r="I63" s="80" t="s">
        <v>46</v>
      </c>
      <c r="J63" s="81" t="s">
        <v>47</v>
      </c>
      <c r="K63" s="3"/>
    </row>
    <row r="64" spans="1:11">
      <c r="A64" s="38"/>
      <c r="B64" s="82"/>
      <c r="C64" s="83"/>
      <c r="D64" s="79"/>
      <c r="E64" s="79"/>
      <c r="F64" s="79"/>
      <c r="G64" s="79"/>
      <c r="H64" s="79"/>
      <c r="I64" s="80"/>
      <c r="J64" s="84"/>
      <c r="K64" s="3"/>
    </row>
    <row r="65" spans="1:12" ht="13.5" thickBot="1">
      <c r="A65" s="42">
        <v>1</v>
      </c>
      <c r="B65" s="85" t="s">
        <v>51</v>
      </c>
      <c r="C65" s="75">
        <v>3</v>
      </c>
      <c r="D65" s="85">
        <v>4</v>
      </c>
      <c r="E65" s="85">
        <v>5</v>
      </c>
      <c r="F65" s="85" t="s">
        <v>52</v>
      </c>
      <c r="G65" s="85" t="s">
        <v>53</v>
      </c>
      <c r="H65" s="85" t="s">
        <v>54</v>
      </c>
      <c r="I65" s="75" t="s">
        <v>55</v>
      </c>
      <c r="J65" s="75" t="s">
        <v>56</v>
      </c>
      <c r="K65" s="3"/>
    </row>
    <row r="66" spans="1:12">
      <c r="A66" s="107" t="s">
        <v>140</v>
      </c>
      <c r="B66" s="45" t="s">
        <v>141</v>
      </c>
      <c r="C66" s="46" t="str">
        <f>IF(OR(D66&lt;&gt;"",E66&lt;&gt;"",F66&lt;&gt;"",G66&lt;&gt;"",H66&lt;&gt;"",I66&lt;&gt;"",J66&lt;&gt;""),SUM(D66:J66),"")</f>
        <v/>
      </c>
      <c r="D66" s="47"/>
      <c r="E66" s="47"/>
      <c r="F66" s="47"/>
      <c r="G66" s="47"/>
      <c r="H66" s="47"/>
      <c r="I66" s="47"/>
      <c r="J66" s="48"/>
      <c r="K66" s="49"/>
      <c r="L66" s="50"/>
    </row>
    <row r="67" spans="1:12" ht="24">
      <c r="A67" s="56" t="s">
        <v>142</v>
      </c>
      <c r="B67" s="52"/>
      <c r="C67" s="53"/>
      <c r="D67" s="54"/>
      <c r="E67" s="54"/>
      <c r="F67" s="54"/>
      <c r="G67" s="54"/>
      <c r="H67" s="54"/>
      <c r="I67" s="54"/>
      <c r="J67" s="55"/>
      <c r="K67" s="49"/>
      <c r="L67" s="50"/>
    </row>
    <row r="68" spans="1:12" ht="24">
      <c r="A68" s="64" t="s">
        <v>83</v>
      </c>
      <c r="B68" s="57" t="s">
        <v>143</v>
      </c>
      <c r="C68" s="58" t="str">
        <f>IF(OR(D68&lt;&gt;"",E68&lt;&gt;"",F68&lt;&gt;"",G68&lt;&gt;"",H68&lt;&gt;"",I68&lt;&gt;"",J68&lt;&gt;""),SUM(D68:J68),"")</f>
        <v/>
      </c>
      <c r="D68" s="59"/>
      <c r="E68" s="59"/>
      <c r="F68" s="59"/>
      <c r="G68" s="59"/>
      <c r="H68" s="59"/>
      <c r="I68" s="59"/>
      <c r="J68" s="60"/>
      <c r="K68" s="3"/>
    </row>
    <row r="69" spans="1:12" ht="24">
      <c r="A69" s="56" t="s">
        <v>144</v>
      </c>
      <c r="B69" s="57" t="s">
        <v>145</v>
      </c>
      <c r="C69" s="58" t="str">
        <f>IF(OR(D69&lt;&gt;"",E69&lt;&gt;"",F69&lt;&gt;"",G69&lt;&gt;"",H69&lt;&gt;"",I69&lt;&gt;"",J69&lt;&gt;""),SUM(D69:J69),"")</f>
        <v/>
      </c>
      <c r="D69" s="59"/>
      <c r="E69" s="59"/>
      <c r="F69" s="59"/>
      <c r="G69" s="59"/>
      <c r="H69" s="59"/>
      <c r="I69" s="59"/>
      <c r="J69" s="60"/>
      <c r="K69" s="3"/>
    </row>
    <row r="70" spans="1:12" ht="24">
      <c r="A70" s="61" t="s">
        <v>120</v>
      </c>
      <c r="B70" s="57" t="s">
        <v>146</v>
      </c>
      <c r="C70" s="58" t="str">
        <f>IF(OR(D70&lt;&gt;"",E70&lt;&gt;"",F70&lt;&gt;"",G70&lt;&gt;"",H70&lt;&gt;"",I70&lt;&gt;"",J70&lt;&gt;""),SUM(D70:J70),"")</f>
        <v/>
      </c>
      <c r="D70" s="59"/>
      <c r="E70" s="59"/>
      <c r="F70" s="59"/>
      <c r="G70" s="59"/>
      <c r="H70" s="59"/>
      <c r="I70" s="59"/>
      <c r="J70" s="60"/>
      <c r="K70" s="3"/>
    </row>
    <row r="71" spans="1:12">
      <c r="A71" s="63" t="s">
        <v>147</v>
      </c>
      <c r="B71" s="57" t="s">
        <v>148</v>
      </c>
      <c r="C71" s="58" t="str">
        <f>IF(OR(D71&lt;&gt;"",E71&lt;&gt;"",F71&lt;&gt;"",G71&lt;&gt;"",H71&lt;&gt;"",I71&lt;&gt;"",J71&lt;&gt;""),SUM(D71:J71),"")</f>
        <v/>
      </c>
      <c r="D71" s="59"/>
      <c r="E71" s="59"/>
      <c r="F71" s="59"/>
      <c r="G71" s="59"/>
      <c r="H71" s="59"/>
      <c r="I71" s="59"/>
      <c r="J71" s="60"/>
      <c r="K71" s="3"/>
    </row>
    <row r="72" spans="1:12">
      <c r="A72" s="63" t="s">
        <v>149</v>
      </c>
      <c r="B72" s="57" t="s">
        <v>150</v>
      </c>
      <c r="C72" s="58" t="str">
        <f t="shared" ref="C72:J72" si="8">IF(OR(C73&lt;&gt;"",C74&lt;&gt;"",C75&lt;&gt;"",C76&lt;&gt;"",C77&lt;&gt;""),SUM(C73:C77),"")</f>
        <v/>
      </c>
      <c r="D72" s="58" t="str">
        <f t="shared" si="8"/>
        <v/>
      </c>
      <c r="E72" s="58" t="str">
        <f t="shared" si="8"/>
        <v/>
      </c>
      <c r="F72" s="58" t="str">
        <f t="shared" si="8"/>
        <v/>
      </c>
      <c r="G72" s="58" t="str">
        <f t="shared" si="8"/>
        <v/>
      </c>
      <c r="H72" s="58" t="str">
        <f t="shared" si="8"/>
        <v/>
      </c>
      <c r="I72" s="58" t="str">
        <f t="shared" si="8"/>
        <v/>
      </c>
      <c r="J72" s="62" t="str">
        <f t="shared" si="8"/>
        <v/>
      </c>
      <c r="K72" s="3"/>
    </row>
    <row r="73" spans="1:12" ht="36">
      <c r="A73" s="64" t="s">
        <v>151</v>
      </c>
      <c r="B73" s="57" t="s">
        <v>152</v>
      </c>
      <c r="C73" s="58" t="str">
        <f t="shared" ref="C73:C82" si="9">IF(OR(D73&lt;&gt;"",E73&lt;&gt;"",F73&lt;&gt;"",G73&lt;&gt;"",H73&lt;&gt;"",I73&lt;&gt;"",J73&lt;&gt;""),SUM(D73:J73),"")</f>
        <v/>
      </c>
      <c r="D73" s="59"/>
      <c r="E73" s="59"/>
      <c r="F73" s="59"/>
      <c r="G73" s="59"/>
      <c r="H73" s="59"/>
      <c r="I73" s="59"/>
      <c r="J73" s="60"/>
      <c r="K73" s="3"/>
    </row>
    <row r="74" spans="1:12">
      <c r="A74" s="61" t="s">
        <v>153</v>
      </c>
      <c r="B74" s="57" t="s">
        <v>154</v>
      </c>
      <c r="C74" s="58" t="str">
        <f t="shared" si="9"/>
        <v/>
      </c>
      <c r="D74" s="59"/>
      <c r="E74" s="59"/>
      <c r="F74" s="59"/>
      <c r="G74" s="59"/>
      <c r="H74" s="59"/>
      <c r="I74" s="59"/>
      <c r="J74" s="60"/>
      <c r="K74" s="3"/>
    </row>
    <row r="75" spans="1:12">
      <c r="A75" s="61" t="s">
        <v>155</v>
      </c>
      <c r="B75" s="57" t="s">
        <v>156</v>
      </c>
      <c r="C75" s="58" t="str">
        <f t="shared" si="9"/>
        <v/>
      </c>
      <c r="D75" s="59"/>
      <c r="E75" s="59"/>
      <c r="F75" s="59"/>
      <c r="G75" s="59"/>
      <c r="H75" s="59"/>
      <c r="I75" s="59"/>
      <c r="J75" s="60"/>
      <c r="K75" s="3"/>
    </row>
    <row r="76" spans="1:12">
      <c r="A76" s="61" t="s">
        <v>157</v>
      </c>
      <c r="B76" s="57" t="s">
        <v>158</v>
      </c>
      <c r="C76" s="58" t="str">
        <f t="shared" si="9"/>
        <v/>
      </c>
      <c r="D76" s="59"/>
      <c r="E76" s="59"/>
      <c r="F76" s="59"/>
      <c r="G76" s="59"/>
      <c r="H76" s="59"/>
      <c r="I76" s="59"/>
      <c r="J76" s="60"/>
      <c r="K76" s="3"/>
    </row>
    <row r="77" spans="1:12" ht="24">
      <c r="A77" s="61" t="s">
        <v>159</v>
      </c>
      <c r="B77" s="57" t="s">
        <v>160</v>
      </c>
      <c r="C77" s="58" t="str">
        <f t="shared" si="9"/>
        <v/>
      </c>
      <c r="D77" s="59"/>
      <c r="E77" s="59"/>
      <c r="F77" s="59"/>
      <c r="G77" s="59"/>
      <c r="H77" s="59"/>
      <c r="I77" s="59"/>
      <c r="J77" s="60"/>
      <c r="K77" s="3"/>
    </row>
    <row r="78" spans="1:12" ht="24">
      <c r="A78" s="63" t="s">
        <v>161</v>
      </c>
      <c r="B78" s="57" t="s">
        <v>162</v>
      </c>
      <c r="C78" s="58" t="str">
        <f t="shared" si="9"/>
        <v/>
      </c>
      <c r="D78" s="59"/>
      <c r="E78" s="59"/>
      <c r="F78" s="59"/>
      <c r="G78" s="59"/>
      <c r="H78" s="59"/>
      <c r="I78" s="59"/>
      <c r="J78" s="60"/>
      <c r="K78" s="3"/>
    </row>
    <row r="79" spans="1:12" ht="24">
      <c r="A79" s="108" t="s">
        <v>120</v>
      </c>
      <c r="B79" s="57" t="s">
        <v>163</v>
      </c>
      <c r="C79" s="58" t="str">
        <f t="shared" si="9"/>
        <v/>
      </c>
      <c r="D79" s="59"/>
      <c r="E79" s="59"/>
      <c r="F79" s="59"/>
      <c r="G79" s="59"/>
      <c r="H79" s="59"/>
      <c r="I79" s="59"/>
      <c r="J79" s="60"/>
      <c r="K79" s="3"/>
    </row>
    <row r="80" spans="1:12">
      <c r="A80" s="56" t="s">
        <v>164</v>
      </c>
      <c r="B80" s="57" t="s">
        <v>165</v>
      </c>
      <c r="C80" s="58" t="str">
        <f t="shared" si="9"/>
        <v/>
      </c>
      <c r="D80" s="59"/>
      <c r="E80" s="59"/>
      <c r="F80" s="59"/>
      <c r="G80" s="59"/>
      <c r="H80" s="59"/>
      <c r="I80" s="59"/>
      <c r="J80" s="60"/>
      <c r="K80" s="3"/>
    </row>
    <row r="81" spans="1:12">
      <c r="A81" s="56" t="s">
        <v>166</v>
      </c>
      <c r="B81" s="57" t="s">
        <v>167</v>
      </c>
      <c r="C81" s="58" t="str">
        <f t="shared" si="9"/>
        <v/>
      </c>
      <c r="D81" s="59"/>
      <c r="E81" s="59"/>
      <c r="F81" s="59"/>
      <c r="G81" s="59"/>
      <c r="H81" s="59"/>
      <c r="I81" s="59"/>
      <c r="J81" s="60"/>
      <c r="K81" s="3"/>
    </row>
    <row r="82" spans="1:12" ht="13.5" thickBot="1">
      <c r="A82" s="56" t="s">
        <v>168</v>
      </c>
      <c r="B82" s="65" t="s">
        <v>169</v>
      </c>
      <c r="C82" s="66" t="str">
        <f t="shared" si="9"/>
        <v/>
      </c>
      <c r="D82" s="67"/>
      <c r="E82" s="67"/>
      <c r="F82" s="67"/>
      <c r="G82" s="67"/>
      <c r="H82" s="67"/>
      <c r="I82" s="67"/>
      <c r="J82" s="68"/>
      <c r="K82" s="3"/>
    </row>
    <row r="83" spans="1:12" ht="27.75" customHeight="1" thickBot="1">
      <c r="A83" s="109" t="s">
        <v>170</v>
      </c>
      <c r="B83" s="101" t="s">
        <v>171</v>
      </c>
      <c r="C83" s="102" t="str">
        <f t="shared" ref="C83:J83" si="10">IF(OR(C66&lt;&gt;"",C69&lt;&gt;"",C71&lt;&gt;"",C72&lt;&gt;"",C78&lt;&gt;"",C80&lt;&gt;"",C81&lt;&gt;"",C82&lt;&gt;""),SUM(C66,C69,C71,C72,C78,C80:C82),"")</f>
        <v/>
      </c>
      <c r="D83" s="102" t="str">
        <f t="shared" si="10"/>
        <v/>
      </c>
      <c r="E83" s="102" t="str">
        <f t="shared" si="10"/>
        <v/>
      </c>
      <c r="F83" s="102" t="str">
        <f t="shared" si="10"/>
        <v/>
      </c>
      <c r="G83" s="102" t="str">
        <f t="shared" si="10"/>
        <v/>
      </c>
      <c r="H83" s="102" t="str">
        <f t="shared" si="10"/>
        <v/>
      </c>
      <c r="I83" s="102" t="str">
        <f t="shared" si="10"/>
        <v/>
      </c>
      <c r="J83" s="103" t="str">
        <f t="shared" si="10"/>
        <v/>
      </c>
      <c r="K83" s="110"/>
    </row>
    <row r="84" spans="1:12" ht="13.5" thickBot="1">
      <c r="A84" s="111" t="s">
        <v>172</v>
      </c>
      <c r="B84" s="112" t="s">
        <v>173</v>
      </c>
      <c r="C84" s="113">
        <f>IF(OR(D84&lt;&gt;"",E84&lt;&gt;"",F84&lt;&gt;"",G84&lt;&gt;"",H84&lt;&gt;"",I84&lt;&gt;"",J84&lt;&gt;""),SUM(D84:J84),"")</f>
        <v>117414</v>
      </c>
      <c r="D84" s="114">
        <v>0</v>
      </c>
      <c r="E84" s="114">
        <v>0</v>
      </c>
      <c r="F84" s="114">
        <v>117414</v>
      </c>
      <c r="G84" s="114">
        <v>0</v>
      </c>
      <c r="H84" s="114">
        <v>0</v>
      </c>
      <c r="I84" s="114">
        <v>0</v>
      </c>
      <c r="J84" s="115">
        <v>0</v>
      </c>
      <c r="K84" s="116"/>
      <c r="L84" s="50"/>
    </row>
    <row r="85" spans="1:12" ht="13.5" thickBot="1">
      <c r="A85" s="117" t="s">
        <v>174</v>
      </c>
      <c r="B85" s="112"/>
      <c r="C85" s="113"/>
      <c r="D85" s="114"/>
      <c r="E85" s="114"/>
      <c r="F85" s="114"/>
      <c r="G85" s="114"/>
      <c r="H85" s="114"/>
      <c r="I85" s="114"/>
      <c r="J85" s="115"/>
      <c r="K85" s="116"/>
      <c r="L85" s="50"/>
    </row>
    <row r="86" spans="1:12" ht="13.5" thickBot="1">
      <c r="A86" s="118" t="s">
        <v>175</v>
      </c>
      <c r="B86" s="101" t="s">
        <v>176</v>
      </c>
      <c r="C86" s="105">
        <f t="shared" ref="C86:J86" si="11">IF(OR(C83&lt;&gt;"",C84&lt;&gt;""),SUM(C83,C84),"")</f>
        <v>117414</v>
      </c>
      <c r="D86" s="105">
        <f t="shared" si="11"/>
        <v>0</v>
      </c>
      <c r="E86" s="105">
        <f t="shared" si="11"/>
        <v>0</v>
      </c>
      <c r="F86" s="105">
        <f t="shared" si="11"/>
        <v>117414</v>
      </c>
      <c r="G86" s="105">
        <f t="shared" si="11"/>
        <v>0</v>
      </c>
      <c r="H86" s="105">
        <f t="shared" si="11"/>
        <v>0</v>
      </c>
      <c r="I86" s="105">
        <f t="shared" si="11"/>
        <v>0</v>
      </c>
      <c r="J86" s="106">
        <f t="shared" si="11"/>
        <v>0</v>
      </c>
      <c r="K86" s="110"/>
    </row>
    <row r="87" spans="1:12">
      <c r="A87" s="16" t="s">
        <v>177</v>
      </c>
      <c r="B87" s="119" t="s">
        <v>178</v>
      </c>
    </row>
    <row r="88" spans="1:12">
      <c r="A88" s="120" t="s">
        <v>179</v>
      </c>
      <c r="B88" s="120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L29"/>
  <sheetViews>
    <sheetView zoomScaleNormal="100" workbookViewId="0">
      <selection sqref="A1:XFD1048576"/>
    </sheetView>
  </sheetViews>
  <sheetFormatPr defaultRowHeight="15"/>
  <cols>
    <col min="1" max="1" width="28.5703125" style="126" customWidth="1"/>
    <col min="2" max="2" width="18.7109375" style="126" customWidth="1"/>
    <col min="3" max="3" width="11.42578125" style="126" customWidth="1"/>
    <col min="4" max="4" width="4.7109375" style="126" customWidth="1"/>
    <col min="5" max="5" width="2.7109375" style="126" customWidth="1"/>
    <col min="6" max="6" width="13.7109375" style="126" customWidth="1"/>
    <col min="7" max="7" width="5.7109375" style="126" customWidth="1"/>
    <col min="8" max="8" width="2.7109375" style="126" customWidth="1"/>
    <col min="9" max="9" width="48.7109375" style="126" customWidth="1"/>
    <col min="10" max="10" width="14.5703125" style="126" hidden="1" customWidth="1"/>
    <col min="11" max="11" width="11.7109375" style="126" hidden="1" customWidth="1"/>
    <col min="12" max="12" width="11.140625" style="126" hidden="1" customWidth="1"/>
    <col min="13" max="256" width="9.140625" style="126"/>
    <col min="257" max="257" width="28.5703125" style="126" customWidth="1"/>
    <col min="258" max="258" width="18.7109375" style="126" customWidth="1"/>
    <col min="259" max="259" width="11.42578125" style="126" customWidth="1"/>
    <col min="260" max="260" width="4.7109375" style="126" customWidth="1"/>
    <col min="261" max="261" width="2.7109375" style="126" customWidth="1"/>
    <col min="262" max="262" width="13.7109375" style="126" customWidth="1"/>
    <col min="263" max="263" width="5.7109375" style="126" customWidth="1"/>
    <col min="264" max="264" width="2.7109375" style="126" customWidth="1"/>
    <col min="265" max="265" width="48.7109375" style="126" customWidth="1"/>
    <col min="266" max="268" width="0" style="126" hidden="1" customWidth="1"/>
    <col min="269" max="512" width="9.140625" style="126"/>
    <col min="513" max="513" width="28.5703125" style="126" customWidth="1"/>
    <col min="514" max="514" width="18.7109375" style="126" customWidth="1"/>
    <col min="515" max="515" width="11.42578125" style="126" customWidth="1"/>
    <col min="516" max="516" width="4.7109375" style="126" customWidth="1"/>
    <col min="517" max="517" width="2.7109375" style="126" customWidth="1"/>
    <col min="518" max="518" width="13.7109375" style="126" customWidth="1"/>
    <col min="519" max="519" width="5.7109375" style="126" customWidth="1"/>
    <col min="520" max="520" width="2.7109375" style="126" customWidth="1"/>
    <col min="521" max="521" width="48.7109375" style="126" customWidth="1"/>
    <col min="522" max="524" width="0" style="126" hidden="1" customWidth="1"/>
    <col min="525" max="768" width="9.140625" style="126"/>
    <col min="769" max="769" width="28.5703125" style="126" customWidth="1"/>
    <col min="770" max="770" width="18.7109375" style="126" customWidth="1"/>
    <col min="771" max="771" width="11.42578125" style="126" customWidth="1"/>
    <col min="772" max="772" width="4.7109375" style="126" customWidth="1"/>
    <col min="773" max="773" width="2.7109375" style="126" customWidth="1"/>
    <col min="774" max="774" width="13.7109375" style="126" customWidth="1"/>
    <col min="775" max="775" width="5.7109375" style="126" customWidth="1"/>
    <col min="776" max="776" width="2.7109375" style="126" customWidth="1"/>
    <col min="777" max="777" width="48.7109375" style="126" customWidth="1"/>
    <col min="778" max="780" width="0" style="126" hidden="1" customWidth="1"/>
    <col min="781" max="1024" width="9.140625" style="126"/>
    <col min="1025" max="1025" width="28.5703125" style="126" customWidth="1"/>
    <col min="1026" max="1026" width="18.7109375" style="126" customWidth="1"/>
    <col min="1027" max="1027" width="11.42578125" style="126" customWidth="1"/>
    <col min="1028" max="1028" width="4.7109375" style="126" customWidth="1"/>
    <col min="1029" max="1029" width="2.7109375" style="126" customWidth="1"/>
    <col min="1030" max="1030" width="13.7109375" style="126" customWidth="1"/>
    <col min="1031" max="1031" width="5.7109375" style="126" customWidth="1"/>
    <col min="1032" max="1032" width="2.7109375" style="126" customWidth="1"/>
    <col min="1033" max="1033" width="48.7109375" style="126" customWidth="1"/>
    <col min="1034" max="1036" width="0" style="126" hidden="1" customWidth="1"/>
    <col min="1037" max="1280" width="9.140625" style="126"/>
    <col min="1281" max="1281" width="28.5703125" style="126" customWidth="1"/>
    <col min="1282" max="1282" width="18.7109375" style="126" customWidth="1"/>
    <col min="1283" max="1283" width="11.42578125" style="126" customWidth="1"/>
    <col min="1284" max="1284" width="4.7109375" style="126" customWidth="1"/>
    <col min="1285" max="1285" width="2.7109375" style="126" customWidth="1"/>
    <col min="1286" max="1286" width="13.7109375" style="126" customWidth="1"/>
    <col min="1287" max="1287" width="5.7109375" style="126" customWidth="1"/>
    <col min="1288" max="1288" width="2.7109375" style="126" customWidth="1"/>
    <col min="1289" max="1289" width="48.7109375" style="126" customWidth="1"/>
    <col min="1290" max="1292" width="0" style="126" hidden="1" customWidth="1"/>
    <col min="1293" max="1536" width="9.140625" style="126"/>
    <col min="1537" max="1537" width="28.5703125" style="126" customWidth="1"/>
    <col min="1538" max="1538" width="18.7109375" style="126" customWidth="1"/>
    <col min="1539" max="1539" width="11.42578125" style="126" customWidth="1"/>
    <col min="1540" max="1540" width="4.7109375" style="126" customWidth="1"/>
    <col min="1541" max="1541" width="2.7109375" style="126" customWidth="1"/>
    <col min="1542" max="1542" width="13.7109375" style="126" customWidth="1"/>
    <col min="1543" max="1543" width="5.7109375" style="126" customWidth="1"/>
    <col min="1544" max="1544" width="2.7109375" style="126" customWidth="1"/>
    <col min="1545" max="1545" width="48.7109375" style="126" customWidth="1"/>
    <col min="1546" max="1548" width="0" style="126" hidden="1" customWidth="1"/>
    <col min="1549" max="1792" width="9.140625" style="126"/>
    <col min="1793" max="1793" width="28.5703125" style="126" customWidth="1"/>
    <col min="1794" max="1794" width="18.7109375" style="126" customWidth="1"/>
    <col min="1795" max="1795" width="11.42578125" style="126" customWidth="1"/>
    <col min="1796" max="1796" width="4.7109375" style="126" customWidth="1"/>
    <col min="1797" max="1797" width="2.7109375" style="126" customWidth="1"/>
    <col min="1798" max="1798" width="13.7109375" style="126" customWidth="1"/>
    <col min="1799" max="1799" width="5.7109375" style="126" customWidth="1"/>
    <col min="1800" max="1800" width="2.7109375" style="126" customWidth="1"/>
    <col min="1801" max="1801" width="48.7109375" style="126" customWidth="1"/>
    <col min="1802" max="1804" width="0" style="126" hidden="1" customWidth="1"/>
    <col min="1805" max="2048" width="9.140625" style="126"/>
    <col min="2049" max="2049" width="28.5703125" style="126" customWidth="1"/>
    <col min="2050" max="2050" width="18.7109375" style="126" customWidth="1"/>
    <col min="2051" max="2051" width="11.42578125" style="126" customWidth="1"/>
    <col min="2052" max="2052" width="4.7109375" style="126" customWidth="1"/>
    <col min="2053" max="2053" width="2.7109375" style="126" customWidth="1"/>
    <col min="2054" max="2054" width="13.7109375" style="126" customWidth="1"/>
    <col min="2055" max="2055" width="5.7109375" style="126" customWidth="1"/>
    <col min="2056" max="2056" width="2.7109375" style="126" customWidth="1"/>
    <col min="2057" max="2057" width="48.7109375" style="126" customWidth="1"/>
    <col min="2058" max="2060" width="0" style="126" hidden="1" customWidth="1"/>
    <col min="2061" max="2304" width="9.140625" style="126"/>
    <col min="2305" max="2305" width="28.5703125" style="126" customWidth="1"/>
    <col min="2306" max="2306" width="18.7109375" style="126" customWidth="1"/>
    <col min="2307" max="2307" width="11.42578125" style="126" customWidth="1"/>
    <col min="2308" max="2308" width="4.7109375" style="126" customWidth="1"/>
    <col min="2309" max="2309" width="2.7109375" style="126" customWidth="1"/>
    <col min="2310" max="2310" width="13.7109375" style="126" customWidth="1"/>
    <col min="2311" max="2311" width="5.7109375" style="126" customWidth="1"/>
    <col min="2312" max="2312" width="2.7109375" style="126" customWidth="1"/>
    <col min="2313" max="2313" width="48.7109375" style="126" customWidth="1"/>
    <col min="2314" max="2316" width="0" style="126" hidden="1" customWidth="1"/>
    <col min="2317" max="2560" width="9.140625" style="126"/>
    <col min="2561" max="2561" width="28.5703125" style="126" customWidth="1"/>
    <col min="2562" max="2562" width="18.7109375" style="126" customWidth="1"/>
    <col min="2563" max="2563" width="11.42578125" style="126" customWidth="1"/>
    <col min="2564" max="2564" width="4.7109375" style="126" customWidth="1"/>
    <col min="2565" max="2565" width="2.7109375" style="126" customWidth="1"/>
    <col min="2566" max="2566" width="13.7109375" style="126" customWidth="1"/>
    <col min="2567" max="2567" width="5.7109375" style="126" customWidth="1"/>
    <col min="2568" max="2568" width="2.7109375" style="126" customWidth="1"/>
    <col min="2569" max="2569" width="48.7109375" style="126" customWidth="1"/>
    <col min="2570" max="2572" width="0" style="126" hidden="1" customWidth="1"/>
    <col min="2573" max="2816" width="9.140625" style="126"/>
    <col min="2817" max="2817" width="28.5703125" style="126" customWidth="1"/>
    <col min="2818" max="2818" width="18.7109375" style="126" customWidth="1"/>
    <col min="2819" max="2819" width="11.42578125" style="126" customWidth="1"/>
    <col min="2820" max="2820" width="4.7109375" style="126" customWidth="1"/>
    <col min="2821" max="2821" width="2.7109375" style="126" customWidth="1"/>
    <col min="2822" max="2822" width="13.7109375" style="126" customWidth="1"/>
    <col min="2823" max="2823" width="5.7109375" style="126" customWidth="1"/>
    <col min="2824" max="2824" width="2.7109375" style="126" customWidth="1"/>
    <col min="2825" max="2825" width="48.7109375" style="126" customWidth="1"/>
    <col min="2826" max="2828" width="0" style="126" hidden="1" customWidth="1"/>
    <col min="2829" max="3072" width="9.140625" style="126"/>
    <col min="3073" max="3073" width="28.5703125" style="126" customWidth="1"/>
    <col min="3074" max="3074" width="18.7109375" style="126" customWidth="1"/>
    <col min="3075" max="3075" width="11.42578125" style="126" customWidth="1"/>
    <col min="3076" max="3076" width="4.7109375" style="126" customWidth="1"/>
    <col min="3077" max="3077" width="2.7109375" style="126" customWidth="1"/>
    <col min="3078" max="3078" width="13.7109375" style="126" customWidth="1"/>
    <col min="3079" max="3079" width="5.7109375" style="126" customWidth="1"/>
    <col min="3080" max="3080" width="2.7109375" style="126" customWidth="1"/>
    <col min="3081" max="3081" width="48.7109375" style="126" customWidth="1"/>
    <col min="3082" max="3084" width="0" style="126" hidden="1" customWidth="1"/>
    <col min="3085" max="3328" width="9.140625" style="126"/>
    <col min="3329" max="3329" width="28.5703125" style="126" customWidth="1"/>
    <col min="3330" max="3330" width="18.7109375" style="126" customWidth="1"/>
    <col min="3331" max="3331" width="11.42578125" style="126" customWidth="1"/>
    <col min="3332" max="3332" width="4.7109375" style="126" customWidth="1"/>
    <col min="3333" max="3333" width="2.7109375" style="126" customWidth="1"/>
    <col min="3334" max="3334" width="13.7109375" style="126" customWidth="1"/>
    <col min="3335" max="3335" width="5.7109375" style="126" customWidth="1"/>
    <col min="3336" max="3336" width="2.7109375" style="126" customWidth="1"/>
    <col min="3337" max="3337" width="48.7109375" style="126" customWidth="1"/>
    <col min="3338" max="3340" width="0" style="126" hidden="1" customWidth="1"/>
    <col min="3341" max="3584" width="9.140625" style="126"/>
    <col min="3585" max="3585" width="28.5703125" style="126" customWidth="1"/>
    <col min="3586" max="3586" width="18.7109375" style="126" customWidth="1"/>
    <col min="3587" max="3587" width="11.42578125" style="126" customWidth="1"/>
    <col min="3588" max="3588" width="4.7109375" style="126" customWidth="1"/>
    <col min="3589" max="3589" width="2.7109375" style="126" customWidth="1"/>
    <col min="3590" max="3590" width="13.7109375" style="126" customWidth="1"/>
    <col min="3591" max="3591" width="5.7109375" style="126" customWidth="1"/>
    <col min="3592" max="3592" width="2.7109375" style="126" customWidth="1"/>
    <col min="3593" max="3593" width="48.7109375" style="126" customWidth="1"/>
    <col min="3594" max="3596" width="0" style="126" hidden="1" customWidth="1"/>
    <col min="3597" max="3840" width="9.140625" style="126"/>
    <col min="3841" max="3841" width="28.5703125" style="126" customWidth="1"/>
    <col min="3842" max="3842" width="18.7109375" style="126" customWidth="1"/>
    <col min="3843" max="3843" width="11.42578125" style="126" customWidth="1"/>
    <col min="3844" max="3844" width="4.7109375" style="126" customWidth="1"/>
    <col min="3845" max="3845" width="2.7109375" style="126" customWidth="1"/>
    <col min="3846" max="3846" width="13.7109375" style="126" customWidth="1"/>
    <col min="3847" max="3847" width="5.7109375" style="126" customWidth="1"/>
    <col min="3848" max="3848" width="2.7109375" style="126" customWidth="1"/>
    <col min="3849" max="3849" width="48.7109375" style="126" customWidth="1"/>
    <col min="3850" max="3852" width="0" style="126" hidden="1" customWidth="1"/>
    <col min="3853" max="4096" width="9.140625" style="126"/>
    <col min="4097" max="4097" width="28.5703125" style="126" customWidth="1"/>
    <col min="4098" max="4098" width="18.7109375" style="126" customWidth="1"/>
    <col min="4099" max="4099" width="11.42578125" style="126" customWidth="1"/>
    <col min="4100" max="4100" width="4.7109375" style="126" customWidth="1"/>
    <col min="4101" max="4101" width="2.7109375" style="126" customWidth="1"/>
    <col min="4102" max="4102" width="13.7109375" style="126" customWidth="1"/>
    <col min="4103" max="4103" width="5.7109375" style="126" customWidth="1"/>
    <col min="4104" max="4104" width="2.7109375" style="126" customWidth="1"/>
    <col min="4105" max="4105" width="48.7109375" style="126" customWidth="1"/>
    <col min="4106" max="4108" width="0" style="126" hidden="1" customWidth="1"/>
    <col min="4109" max="4352" width="9.140625" style="126"/>
    <col min="4353" max="4353" width="28.5703125" style="126" customWidth="1"/>
    <col min="4354" max="4354" width="18.7109375" style="126" customWidth="1"/>
    <col min="4355" max="4355" width="11.42578125" style="126" customWidth="1"/>
    <col min="4356" max="4356" width="4.7109375" style="126" customWidth="1"/>
    <col min="4357" max="4357" width="2.7109375" style="126" customWidth="1"/>
    <col min="4358" max="4358" width="13.7109375" style="126" customWidth="1"/>
    <col min="4359" max="4359" width="5.7109375" style="126" customWidth="1"/>
    <col min="4360" max="4360" width="2.7109375" style="126" customWidth="1"/>
    <col min="4361" max="4361" width="48.7109375" style="126" customWidth="1"/>
    <col min="4362" max="4364" width="0" style="126" hidden="1" customWidth="1"/>
    <col min="4365" max="4608" width="9.140625" style="126"/>
    <col min="4609" max="4609" width="28.5703125" style="126" customWidth="1"/>
    <col min="4610" max="4610" width="18.7109375" style="126" customWidth="1"/>
    <col min="4611" max="4611" width="11.42578125" style="126" customWidth="1"/>
    <col min="4612" max="4612" width="4.7109375" style="126" customWidth="1"/>
    <col min="4613" max="4613" width="2.7109375" style="126" customWidth="1"/>
    <col min="4614" max="4614" width="13.7109375" style="126" customWidth="1"/>
    <col min="4615" max="4615" width="5.7109375" style="126" customWidth="1"/>
    <col min="4616" max="4616" width="2.7109375" style="126" customWidth="1"/>
    <col min="4617" max="4617" width="48.7109375" style="126" customWidth="1"/>
    <col min="4618" max="4620" width="0" style="126" hidden="1" customWidth="1"/>
    <col min="4621" max="4864" width="9.140625" style="126"/>
    <col min="4865" max="4865" width="28.5703125" style="126" customWidth="1"/>
    <col min="4866" max="4866" width="18.7109375" style="126" customWidth="1"/>
    <col min="4867" max="4867" width="11.42578125" style="126" customWidth="1"/>
    <col min="4868" max="4868" width="4.7109375" style="126" customWidth="1"/>
    <col min="4869" max="4869" width="2.7109375" style="126" customWidth="1"/>
    <col min="4870" max="4870" width="13.7109375" style="126" customWidth="1"/>
    <col min="4871" max="4871" width="5.7109375" style="126" customWidth="1"/>
    <col min="4872" max="4872" width="2.7109375" style="126" customWidth="1"/>
    <col min="4873" max="4873" width="48.7109375" style="126" customWidth="1"/>
    <col min="4874" max="4876" width="0" style="126" hidden="1" customWidth="1"/>
    <col min="4877" max="5120" width="9.140625" style="126"/>
    <col min="5121" max="5121" width="28.5703125" style="126" customWidth="1"/>
    <col min="5122" max="5122" width="18.7109375" style="126" customWidth="1"/>
    <col min="5123" max="5123" width="11.42578125" style="126" customWidth="1"/>
    <col min="5124" max="5124" width="4.7109375" style="126" customWidth="1"/>
    <col min="5125" max="5125" width="2.7109375" style="126" customWidth="1"/>
    <col min="5126" max="5126" width="13.7109375" style="126" customWidth="1"/>
    <col min="5127" max="5127" width="5.7109375" style="126" customWidth="1"/>
    <col min="5128" max="5128" width="2.7109375" style="126" customWidth="1"/>
    <col min="5129" max="5129" width="48.7109375" style="126" customWidth="1"/>
    <col min="5130" max="5132" width="0" style="126" hidden="1" customWidth="1"/>
    <col min="5133" max="5376" width="9.140625" style="126"/>
    <col min="5377" max="5377" width="28.5703125" style="126" customWidth="1"/>
    <col min="5378" max="5378" width="18.7109375" style="126" customWidth="1"/>
    <col min="5379" max="5379" width="11.42578125" style="126" customWidth="1"/>
    <col min="5380" max="5380" width="4.7109375" style="126" customWidth="1"/>
    <col min="5381" max="5381" width="2.7109375" style="126" customWidth="1"/>
    <col min="5382" max="5382" width="13.7109375" style="126" customWidth="1"/>
    <col min="5383" max="5383" width="5.7109375" style="126" customWidth="1"/>
    <col min="5384" max="5384" width="2.7109375" style="126" customWidth="1"/>
    <col min="5385" max="5385" width="48.7109375" style="126" customWidth="1"/>
    <col min="5386" max="5388" width="0" style="126" hidden="1" customWidth="1"/>
    <col min="5389" max="5632" width="9.140625" style="126"/>
    <col min="5633" max="5633" width="28.5703125" style="126" customWidth="1"/>
    <col min="5634" max="5634" width="18.7109375" style="126" customWidth="1"/>
    <col min="5635" max="5635" width="11.42578125" style="126" customWidth="1"/>
    <col min="5636" max="5636" width="4.7109375" style="126" customWidth="1"/>
    <col min="5637" max="5637" width="2.7109375" style="126" customWidth="1"/>
    <col min="5638" max="5638" width="13.7109375" style="126" customWidth="1"/>
    <col min="5639" max="5639" width="5.7109375" style="126" customWidth="1"/>
    <col min="5640" max="5640" width="2.7109375" style="126" customWidth="1"/>
    <col min="5641" max="5641" width="48.7109375" style="126" customWidth="1"/>
    <col min="5642" max="5644" width="0" style="126" hidden="1" customWidth="1"/>
    <col min="5645" max="5888" width="9.140625" style="126"/>
    <col min="5889" max="5889" width="28.5703125" style="126" customWidth="1"/>
    <col min="5890" max="5890" width="18.7109375" style="126" customWidth="1"/>
    <col min="5891" max="5891" width="11.42578125" style="126" customWidth="1"/>
    <col min="5892" max="5892" width="4.7109375" style="126" customWidth="1"/>
    <col min="5893" max="5893" width="2.7109375" style="126" customWidth="1"/>
    <col min="5894" max="5894" width="13.7109375" style="126" customWidth="1"/>
    <col min="5895" max="5895" width="5.7109375" style="126" customWidth="1"/>
    <col min="5896" max="5896" width="2.7109375" style="126" customWidth="1"/>
    <col min="5897" max="5897" width="48.7109375" style="126" customWidth="1"/>
    <col min="5898" max="5900" width="0" style="126" hidden="1" customWidth="1"/>
    <col min="5901" max="6144" width="9.140625" style="126"/>
    <col min="6145" max="6145" width="28.5703125" style="126" customWidth="1"/>
    <col min="6146" max="6146" width="18.7109375" style="126" customWidth="1"/>
    <col min="6147" max="6147" width="11.42578125" style="126" customWidth="1"/>
    <col min="6148" max="6148" width="4.7109375" style="126" customWidth="1"/>
    <col min="6149" max="6149" width="2.7109375" style="126" customWidth="1"/>
    <col min="6150" max="6150" width="13.7109375" style="126" customWidth="1"/>
    <col min="6151" max="6151" width="5.7109375" style="126" customWidth="1"/>
    <col min="6152" max="6152" width="2.7109375" style="126" customWidth="1"/>
    <col min="6153" max="6153" width="48.7109375" style="126" customWidth="1"/>
    <col min="6154" max="6156" width="0" style="126" hidden="1" customWidth="1"/>
    <col min="6157" max="6400" width="9.140625" style="126"/>
    <col min="6401" max="6401" width="28.5703125" style="126" customWidth="1"/>
    <col min="6402" max="6402" width="18.7109375" style="126" customWidth="1"/>
    <col min="6403" max="6403" width="11.42578125" style="126" customWidth="1"/>
    <col min="6404" max="6404" width="4.7109375" style="126" customWidth="1"/>
    <col min="6405" max="6405" width="2.7109375" style="126" customWidth="1"/>
    <col min="6406" max="6406" width="13.7109375" style="126" customWidth="1"/>
    <col min="6407" max="6407" width="5.7109375" style="126" customWidth="1"/>
    <col min="6408" max="6408" width="2.7109375" style="126" customWidth="1"/>
    <col min="6409" max="6409" width="48.7109375" style="126" customWidth="1"/>
    <col min="6410" max="6412" width="0" style="126" hidden="1" customWidth="1"/>
    <col min="6413" max="6656" width="9.140625" style="126"/>
    <col min="6657" max="6657" width="28.5703125" style="126" customWidth="1"/>
    <col min="6658" max="6658" width="18.7109375" style="126" customWidth="1"/>
    <col min="6659" max="6659" width="11.42578125" style="126" customWidth="1"/>
    <col min="6660" max="6660" width="4.7109375" style="126" customWidth="1"/>
    <col min="6661" max="6661" width="2.7109375" style="126" customWidth="1"/>
    <col min="6662" max="6662" width="13.7109375" style="126" customWidth="1"/>
    <col min="6663" max="6663" width="5.7109375" style="126" customWidth="1"/>
    <col min="6664" max="6664" width="2.7109375" style="126" customWidth="1"/>
    <col min="6665" max="6665" width="48.7109375" style="126" customWidth="1"/>
    <col min="6666" max="6668" width="0" style="126" hidden="1" customWidth="1"/>
    <col min="6669" max="6912" width="9.140625" style="126"/>
    <col min="6913" max="6913" width="28.5703125" style="126" customWidth="1"/>
    <col min="6914" max="6914" width="18.7109375" style="126" customWidth="1"/>
    <col min="6915" max="6915" width="11.42578125" style="126" customWidth="1"/>
    <col min="6916" max="6916" width="4.7109375" style="126" customWidth="1"/>
    <col min="6917" max="6917" width="2.7109375" style="126" customWidth="1"/>
    <col min="6918" max="6918" width="13.7109375" style="126" customWidth="1"/>
    <col min="6919" max="6919" width="5.7109375" style="126" customWidth="1"/>
    <col min="6920" max="6920" width="2.7109375" style="126" customWidth="1"/>
    <col min="6921" max="6921" width="48.7109375" style="126" customWidth="1"/>
    <col min="6922" max="6924" width="0" style="126" hidden="1" customWidth="1"/>
    <col min="6925" max="7168" width="9.140625" style="126"/>
    <col min="7169" max="7169" width="28.5703125" style="126" customWidth="1"/>
    <col min="7170" max="7170" width="18.7109375" style="126" customWidth="1"/>
    <col min="7171" max="7171" width="11.42578125" style="126" customWidth="1"/>
    <col min="7172" max="7172" width="4.7109375" style="126" customWidth="1"/>
    <col min="7173" max="7173" width="2.7109375" style="126" customWidth="1"/>
    <col min="7174" max="7174" width="13.7109375" style="126" customWidth="1"/>
    <col min="7175" max="7175" width="5.7109375" style="126" customWidth="1"/>
    <col min="7176" max="7176" width="2.7109375" style="126" customWidth="1"/>
    <col min="7177" max="7177" width="48.7109375" style="126" customWidth="1"/>
    <col min="7178" max="7180" width="0" style="126" hidden="1" customWidth="1"/>
    <col min="7181" max="7424" width="9.140625" style="126"/>
    <col min="7425" max="7425" width="28.5703125" style="126" customWidth="1"/>
    <col min="7426" max="7426" width="18.7109375" style="126" customWidth="1"/>
    <col min="7427" max="7427" width="11.42578125" style="126" customWidth="1"/>
    <col min="7428" max="7428" width="4.7109375" style="126" customWidth="1"/>
    <col min="7429" max="7429" width="2.7109375" style="126" customWidth="1"/>
    <col min="7430" max="7430" width="13.7109375" style="126" customWidth="1"/>
    <col min="7431" max="7431" width="5.7109375" style="126" customWidth="1"/>
    <col min="7432" max="7432" width="2.7109375" style="126" customWidth="1"/>
    <col min="7433" max="7433" width="48.7109375" style="126" customWidth="1"/>
    <col min="7434" max="7436" width="0" style="126" hidden="1" customWidth="1"/>
    <col min="7437" max="7680" width="9.140625" style="126"/>
    <col min="7681" max="7681" width="28.5703125" style="126" customWidth="1"/>
    <col min="7682" max="7682" width="18.7109375" style="126" customWidth="1"/>
    <col min="7683" max="7683" width="11.42578125" style="126" customWidth="1"/>
    <col min="7684" max="7684" width="4.7109375" style="126" customWidth="1"/>
    <col min="7685" max="7685" width="2.7109375" style="126" customWidth="1"/>
    <col min="7686" max="7686" width="13.7109375" style="126" customWidth="1"/>
    <col min="7687" max="7687" width="5.7109375" style="126" customWidth="1"/>
    <col min="7688" max="7688" width="2.7109375" style="126" customWidth="1"/>
    <col min="7689" max="7689" width="48.7109375" style="126" customWidth="1"/>
    <col min="7690" max="7692" width="0" style="126" hidden="1" customWidth="1"/>
    <col min="7693" max="7936" width="9.140625" style="126"/>
    <col min="7937" max="7937" width="28.5703125" style="126" customWidth="1"/>
    <col min="7938" max="7938" width="18.7109375" style="126" customWidth="1"/>
    <col min="7939" max="7939" width="11.42578125" style="126" customWidth="1"/>
    <col min="7940" max="7940" width="4.7109375" style="126" customWidth="1"/>
    <col min="7941" max="7941" width="2.7109375" style="126" customWidth="1"/>
    <col min="7942" max="7942" width="13.7109375" style="126" customWidth="1"/>
    <col min="7943" max="7943" width="5.7109375" style="126" customWidth="1"/>
    <col min="7944" max="7944" width="2.7109375" style="126" customWidth="1"/>
    <col min="7945" max="7945" width="48.7109375" style="126" customWidth="1"/>
    <col min="7946" max="7948" width="0" style="126" hidden="1" customWidth="1"/>
    <col min="7949" max="8192" width="9.140625" style="126"/>
    <col min="8193" max="8193" width="28.5703125" style="126" customWidth="1"/>
    <col min="8194" max="8194" width="18.7109375" style="126" customWidth="1"/>
    <col min="8195" max="8195" width="11.42578125" style="126" customWidth="1"/>
    <col min="8196" max="8196" width="4.7109375" style="126" customWidth="1"/>
    <col min="8197" max="8197" width="2.7109375" style="126" customWidth="1"/>
    <col min="8198" max="8198" width="13.7109375" style="126" customWidth="1"/>
    <col min="8199" max="8199" width="5.7109375" style="126" customWidth="1"/>
    <col min="8200" max="8200" width="2.7109375" style="126" customWidth="1"/>
    <col min="8201" max="8201" width="48.7109375" style="126" customWidth="1"/>
    <col min="8202" max="8204" width="0" style="126" hidden="1" customWidth="1"/>
    <col min="8205" max="8448" width="9.140625" style="126"/>
    <col min="8449" max="8449" width="28.5703125" style="126" customWidth="1"/>
    <col min="8450" max="8450" width="18.7109375" style="126" customWidth="1"/>
    <col min="8451" max="8451" width="11.42578125" style="126" customWidth="1"/>
    <col min="8452" max="8452" width="4.7109375" style="126" customWidth="1"/>
    <col min="8453" max="8453" width="2.7109375" style="126" customWidth="1"/>
    <col min="8454" max="8454" width="13.7109375" style="126" customWidth="1"/>
    <col min="8455" max="8455" width="5.7109375" style="126" customWidth="1"/>
    <col min="8456" max="8456" width="2.7109375" style="126" customWidth="1"/>
    <col min="8457" max="8457" width="48.7109375" style="126" customWidth="1"/>
    <col min="8458" max="8460" width="0" style="126" hidden="1" customWidth="1"/>
    <col min="8461" max="8704" width="9.140625" style="126"/>
    <col min="8705" max="8705" width="28.5703125" style="126" customWidth="1"/>
    <col min="8706" max="8706" width="18.7109375" style="126" customWidth="1"/>
    <col min="8707" max="8707" width="11.42578125" style="126" customWidth="1"/>
    <col min="8708" max="8708" width="4.7109375" style="126" customWidth="1"/>
    <col min="8709" max="8709" width="2.7109375" style="126" customWidth="1"/>
    <col min="8710" max="8710" width="13.7109375" style="126" customWidth="1"/>
    <col min="8711" max="8711" width="5.7109375" style="126" customWidth="1"/>
    <col min="8712" max="8712" width="2.7109375" style="126" customWidth="1"/>
    <col min="8713" max="8713" width="48.7109375" style="126" customWidth="1"/>
    <col min="8714" max="8716" width="0" style="126" hidden="1" customWidth="1"/>
    <col min="8717" max="8960" width="9.140625" style="126"/>
    <col min="8961" max="8961" width="28.5703125" style="126" customWidth="1"/>
    <col min="8962" max="8962" width="18.7109375" style="126" customWidth="1"/>
    <col min="8963" max="8963" width="11.42578125" style="126" customWidth="1"/>
    <col min="8964" max="8964" width="4.7109375" style="126" customWidth="1"/>
    <col min="8965" max="8965" width="2.7109375" style="126" customWidth="1"/>
    <col min="8966" max="8966" width="13.7109375" style="126" customWidth="1"/>
    <col min="8967" max="8967" width="5.7109375" style="126" customWidth="1"/>
    <col min="8968" max="8968" width="2.7109375" style="126" customWidth="1"/>
    <col min="8969" max="8969" width="48.7109375" style="126" customWidth="1"/>
    <col min="8970" max="8972" width="0" style="126" hidden="1" customWidth="1"/>
    <col min="8973" max="9216" width="9.140625" style="126"/>
    <col min="9217" max="9217" width="28.5703125" style="126" customWidth="1"/>
    <col min="9218" max="9218" width="18.7109375" style="126" customWidth="1"/>
    <col min="9219" max="9219" width="11.42578125" style="126" customWidth="1"/>
    <col min="9220" max="9220" width="4.7109375" style="126" customWidth="1"/>
    <col min="9221" max="9221" width="2.7109375" style="126" customWidth="1"/>
    <col min="9222" max="9222" width="13.7109375" style="126" customWidth="1"/>
    <col min="9223" max="9223" width="5.7109375" style="126" customWidth="1"/>
    <col min="9224" max="9224" width="2.7109375" style="126" customWidth="1"/>
    <col min="9225" max="9225" width="48.7109375" style="126" customWidth="1"/>
    <col min="9226" max="9228" width="0" style="126" hidden="1" customWidth="1"/>
    <col min="9229" max="9472" width="9.140625" style="126"/>
    <col min="9473" max="9473" width="28.5703125" style="126" customWidth="1"/>
    <col min="9474" max="9474" width="18.7109375" style="126" customWidth="1"/>
    <col min="9475" max="9475" width="11.42578125" style="126" customWidth="1"/>
    <col min="9476" max="9476" width="4.7109375" style="126" customWidth="1"/>
    <col min="9477" max="9477" width="2.7109375" style="126" customWidth="1"/>
    <col min="9478" max="9478" width="13.7109375" style="126" customWidth="1"/>
    <col min="9479" max="9479" width="5.7109375" style="126" customWidth="1"/>
    <col min="9480" max="9480" width="2.7109375" style="126" customWidth="1"/>
    <col min="9481" max="9481" width="48.7109375" style="126" customWidth="1"/>
    <col min="9482" max="9484" width="0" style="126" hidden="1" customWidth="1"/>
    <col min="9485" max="9728" width="9.140625" style="126"/>
    <col min="9729" max="9729" width="28.5703125" style="126" customWidth="1"/>
    <col min="9730" max="9730" width="18.7109375" style="126" customWidth="1"/>
    <col min="9731" max="9731" width="11.42578125" style="126" customWidth="1"/>
    <col min="9732" max="9732" width="4.7109375" style="126" customWidth="1"/>
    <col min="9733" max="9733" width="2.7109375" style="126" customWidth="1"/>
    <col min="9734" max="9734" width="13.7109375" style="126" customWidth="1"/>
    <col min="9735" max="9735" width="5.7109375" style="126" customWidth="1"/>
    <col min="9736" max="9736" width="2.7109375" style="126" customWidth="1"/>
    <col min="9737" max="9737" width="48.7109375" style="126" customWidth="1"/>
    <col min="9738" max="9740" width="0" style="126" hidden="1" customWidth="1"/>
    <col min="9741" max="9984" width="9.140625" style="126"/>
    <col min="9985" max="9985" width="28.5703125" style="126" customWidth="1"/>
    <col min="9986" max="9986" width="18.7109375" style="126" customWidth="1"/>
    <col min="9987" max="9987" width="11.42578125" style="126" customWidth="1"/>
    <col min="9988" max="9988" width="4.7109375" style="126" customWidth="1"/>
    <col min="9989" max="9989" width="2.7109375" style="126" customWidth="1"/>
    <col min="9990" max="9990" width="13.7109375" style="126" customWidth="1"/>
    <col min="9991" max="9991" width="5.7109375" style="126" customWidth="1"/>
    <col min="9992" max="9992" width="2.7109375" style="126" customWidth="1"/>
    <col min="9993" max="9993" width="48.7109375" style="126" customWidth="1"/>
    <col min="9994" max="9996" width="0" style="126" hidden="1" customWidth="1"/>
    <col min="9997" max="10240" width="9.140625" style="126"/>
    <col min="10241" max="10241" width="28.5703125" style="126" customWidth="1"/>
    <col min="10242" max="10242" width="18.7109375" style="126" customWidth="1"/>
    <col min="10243" max="10243" width="11.42578125" style="126" customWidth="1"/>
    <col min="10244" max="10244" width="4.7109375" style="126" customWidth="1"/>
    <col min="10245" max="10245" width="2.7109375" style="126" customWidth="1"/>
    <col min="10246" max="10246" width="13.7109375" style="126" customWidth="1"/>
    <col min="10247" max="10247" width="5.7109375" style="126" customWidth="1"/>
    <col min="10248" max="10248" width="2.7109375" style="126" customWidth="1"/>
    <col min="10249" max="10249" width="48.7109375" style="126" customWidth="1"/>
    <col min="10250" max="10252" width="0" style="126" hidden="1" customWidth="1"/>
    <col min="10253" max="10496" width="9.140625" style="126"/>
    <col min="10497" max="10497" width="28.5703125" style="126" customWidth="1"/>
    <col min="10498" max="10498" width="18.7109375" style="126" customWidth="1"/>
    <col min="10499" max="10499" width="11.42578125" style="126" customWidth="1"/>
    <col min="10500" max="10500" width="4.7109375" style="126" customWidth="1"/>
    <col min="10501" max="10501" width="2.7109375" style="126" customWidth="1"/>
    <col min="10502" max="10502" width="13.7109375" style="126" customWidth="1"/>
    <col min="10503" max="10503" width="5.7109375" style="126" customWidth="1"/>
    <col min="10504" max="10504" width="2.7109375" style="126" customWidth="1"/>
    <col min="10505" max="10505" width="48.7109375" style="126" customWidth="1"/>
    <col min="10506" max="10508" width="0" style="126" hidden="1" customWidth="1"/>
    <col min="10509" max="10752" width="9.140625" style="126"/>
    <col min="10753" max="10753" width="28.5703125" style="126" customWidth="1"/>
    <col min="10754" max="10754" width="18.7109375" style="126" customWidth="1"/>
    <col min="10755" max="10755" width="11.42578125" style="126" customWidth="1"/>
    <col min="10756" max="10756" width="4.7109375" style="126" customWidth="1"/>
    <col min="10757" max="10757" width="2.7109375" style="126" customWidth="1"/>
    <col min="10758" max="10758" width="13.7109375" style="126" customWidth="1"/>
    <col min="10759" max="10759" width="5.7109375" style="126" customWidth="1"/>
    <col min="10760" max="10760" width="2.7109375" style="126" customWidth="1"/>
    <col min="10761" max="10761" width="48.7109375" style="126" customWidth="1"/>
    <col min="10762" max="10764" width="0" style="126" hidden="1" customWidth="1"/>
    <col min="10765" max="11008" width="9.140625" style="126"/>
    <col min="11009" max="11009" width="28.5703125" style="126" customWidth="1"/>
    <col min="11010" max="11010" width="18.7109375" style="126" customWidth="1"/>
    <col min="11011" max="11011" width="11.42578125" style="126" customWidth="1"/>
    <col min="11012" max="11012" width="4.7109375" style="126" customWidth="1"/>
    <col min="11013" max="11013" width="2.7109375" style="126" customWidth="1"/>
    <col min="11014" max="11014" width="13.7109375" style="126" customWidth="1"/>
    <col min="11015" max="11015" width="5.7109375" style="126" customWidth="1"/>
    <col min="11016" max="11016" width="2.7109375" style="126" customWidth="1"/>
    <col min="11017" max="11017" width="48.7109375" style="126" customWidth="1"/>
    <col min="11018" max="11020" width="0" style="126" hidden="1" customWidth="1"/>
    <col min="11021" max="11264" width="9.140625" style="126"/>
    <col min="11265" max="11265" width="28.5703125" style="126" customWidth="1"/>
    <col min="11266" max="11266" width="18.7109375" style="126" customWidth="1"/>
    <col min="11267" max="11267" width="11.42578125" style="126" customWidth="1"/>
    <col min="11268" max="11268" width="4.7109375" style="126" customWidth="1"/>
    <col min="11269" max="11269" width="2.7109375" style="126" customWidth="1"/>
    <col min="11270" max="11270" width="13.7109375" style="126" customWidth="1"/>
    <col min="11271" max="11271" width="5.7109375" style="126" customWidth="1"/>
    <col min="11272" max="11272" width="2.7109375" style="126" customWidth="1"/>
    <col min="11273" max="11273" width="48.7109375" style="126" customWidth="1"/>
    <col min="11274" max="11276" width="0" style="126" hidden="1" customWidth="1"/>
    <col min="11277" max="11520" width="9.140625" style="126"/>
    <col min="11521" max="11521" width="28.5703125" style="126" customWidth="1"/>
    <col min="11522" max="11522" width="18.7109375" style="126" customWidth="1"/>
    <col min="11523" max="11523" width="11.42578125" style="126" customWidth="1"/>
    <col min="11524" max="11524" width="4.7109375" style="126" customWidth="1"/>
    <col min="11525" max="11525" width="2.7109375" style="126" customWidth="1"/>
    <col min="11526" max="11526" width="13.7109375" style="126" customWidth="1"/>
    <col min="11527" max="11527" width="5.7109375" style="126" customWidth="1"/>
    <col min="11528" max="11528" width="2.7109375" style="126" customWidth="1"/>
    <col min="11529" max="11529" width="48.7109375" style="126" customWidth="1"/>
    <col min="11530" max="11532" width="0" style="126" hidden="1" customWidth="1"/>
    <col min="11533" max="11776" width="9.140625" style="126"/>
    <col min="11777" max="11777" width="28.5703125" style="126" customWidth="1"/>
    <col min="11778" max="11778" width="18.7109375" style="126" customWidth="1"/>
    <col min="11779" max="11779" width="11.42578125" style="126" customWidth="1"/>
    <col min="11780" max="11780" width="4.7109375" style="126" customWidth="1"/>
    <col min="11781" max="11781" width="2.7109375" style="126" customWidth="1"/>
    <col min="11782" max="11782" width="13.7109375" style="126" customWidth="1"/>
    <col min="11783" max="11783" width="5.7109375" style="126" customWidth="1"/>
    <col min="11784" max="11784" width="2.7109375" style="126" customWidth="1"/>
    <col min="11785" max="11785" width="48.7109375" style="126" customWidth="1"/>
    <col min="11786" max="11788" width="0" style="126" hidden="1" customWidth="1"/>
    <col min="11789" max="12032" width="9.140625" style="126"/>
    <col min="12033" max="12033" width="28.5703125" style="126" customWidth="1"/>
    <col min="12034" max="12034" width="18.7109375" style="126" customWidth="1"/>
    <col min="12035" max="12035" width="11.42578125" style="126" customWidth="1"/>
    <col min="12036" max="12036" width="4.7109375" style="126" customWidth="1"/>
    <col min="12037" max="12037" width="2.7109375" style="126" customWidth="1"/>
    <col min="12038" max="12038" width="13.7109375" style="126" customWidth="1"/>
    <col min="12039" max="12039" width="5.7109375" style="126" customWidth="1"/>
    <col min="12040" max="12040" width="2.7109375" style="126" customWidth="1"/>
    <col min="12041" max="12041" width="48.7109375" style="126" customWidth="1"/>
    <col min="12042" max="12044" width="0" style="126" hidden="1" customWidth="1"/>
    <col min="12045" max="12288" width="9.140625" style="126"/>
    <col min="12289" max="12289" width="28.5703125" style="126" customWidth="1"/>
    <col min="12290" max="12290" width="18.7109375" style="126" customWidth="1"/>
    <col min="12291" max="12291" width="11.42578125" style="126" customWidth="1"/>
    <col min="12292" max="12292" width="4.7109375" style="126" customWidth="1"/>
    <col min="12293" max="12293" width="2.7109375" style="126" customWidth="1"/>
    <col min="12294" max="12294" width="13.7109375" style="126" customWidth="1"/>
    <col min="12295" max="12295" width="5.7109375" style="126" customWidth="1"/>
    <col min="12296" max="12296" width="2.7109375" style="126" customWidth="1"/>
    <col min="12297" max="12297" width="48.7109375" style="126" customWidth="1"/>
    <col min="12298" max="12300" width="0" style="126" hidden="1" customWidth="1"/>
    <col min="12301" max="12544" width="9.140625" style="126"/>
    <col min="12545" max="12545" width="28.5703125" style="126" customWidth="1"/>
    <col min="12546" max="12546" width="18.7109375" style="126" customWidth="1"/>
    <col min="12547" max="12547" width="11.42578125" style="126" customWidth="1"/>
    <col min="12548" max="12548" width="4.7109375" style="126" customWidth="1"/>
    <col min="12549" max="12549" width="2.7109375" style="126" customWidth="1"/>
    <col min="12550" max="12550" width="13.7109375" style="126" customWidth="1"/>
    <col min="12551" max="12551" width="5.7109375" style="126" customWidth="1"/>
    <col min="12552" max="12552" width="2.7109375" style="126" customWidth="1"/>
    <col min="12553" max="12553" width="48.7109375" style="126" customWidth="1"/>
    <col min="12554" max="12556" width="0" style="126" hidden="1" customWidth="1"/>
    <col min="12557" max="12800" width="9.140625" style="126"/>
    <col min="12801" max="12801" width="28.5703125" style="126" customWidth="1"/>
    <col min="12802" max="12802" width="18.7109375" style="126" customWidth="1"/>
    <col min="12803" max="12803" width="11.42578125" style="126" customWidth="1"/>
    <col min="12804" max="12804" width="4.7109375" style="126" customWidth="1"/>
    <col min="12805" max="12805" width="2.7109375" style="126" customWidth="1"/>
    <col min="12806" max="12806" width="13.7109375" style="126" customWidth="1"/>
    <col min="12807" max="12807" width="5.7109375" style="126" customWidth="1"/>
    <col min="12808" max="12808" width="2.7109375" style="126" customWidth="1"/>
    <col min="12809" max="12809" width="48.7109375" style="126" customWidth="1"/>
    <col min="12810" max="12812" width="0" style="126" hidden="1" customWidth="1"/>
    <col min="12813" max="13056" width="9.140625" style="126"/>
    <col min="13057" max="13057" width="28.5703125" style="126" customWidth="1"/>
    <col min="13058" max="13058" width="18.7109375" style="126" customWidth="1"/>
    <col min="13059" max="13059" width="11.42578125" style="126" customWidth="1"/>
    <col min="13060" max="13060" width="4.7109375" style="126" customWidth="1"/>
    <col min="13061" max="13061" width="2.7109375" style="126" customWidth="1"/>
    <col min="13062" max="13062" width="13.7109375" style="126" customWidth="1"/>
    <col min="13063" max="13063" width="5.7109375" style="126" customWidth="1"/>
    <col min="13064" max="13064" width="2.7109375" style="126" customWidth="1"/>
    <col min="13065" max="13065" width="48.7109375" style="126" customWidth="1"/>
    <col min="13066" max="13068" width="0" style="126" hidden="1" customWidth="1"/>
    <col min="13069" max="13312" width="9.140625" style="126"/>
    <col min="13313" max="13313" width="28.5703125" style="126" customWidth="1"/>
    <col min="13314" max="13314" width="18.7109375" style="126" customWidth="1"/>
    <col min="13315" max="13315" width="11.42578125" style="126" customWidth="1"/>
    <col min="13316" max="13316" width="4.7109375" style="126" customWidth="1"/>
    <col min="13317" max="13317" width="2.7109375" style="126" customWidth="1"/>
    <col min="13318" max="13318" width="13.7109375" style="126" customWidth="1"/>
    <col min="13319" max="13319" width="5.7109375" style="126" customWidth="1"/>
    <col min="13320" max="13320" width="2.7109375" style="126" customWidth="1"/>
    <col min="13321" max="13321" width="48.7109375" style="126" customWidth="1"/>
    <col min="13322" max="13324" width="0" style="126" hidden="1" customWidth="1"/>
    <col min="13325" max="13568" width="9.140625" style="126"/>
    <col min="13569" max="13569" width="28.5703125" style="126" customWidth="1"/>
    <col min="13570" max="13570" width="18.7109375" style="126" customWidth="1"/>
    <col min="13571" max="13571" width="11.42578125" style="126" customWidth="1"/>
    <col min="13572" max="13572" width="4.7109375" style="126" customWidth="1"/>
    <col min="13573" max="13573" width="2.7109375" style="126" customWidth="1"/>
    <col min="13574" max="13574" width="13.7109375" style="126" customWidth="1"/>
    <col min="13575" max="13575" width="5.7109375" style="126" customWidth="1"/>
    <col min="13576" max="13576" width="2.7109375" style="126" customWidth="1"/>
    <col min="13577" max="13577" width="48.7109375" style="126" customWidth="1"/>
    <col min="13578" max="13580" width="0" style="126" hidden="1" customWidth="1"/>
    <col min="13581" max="13824" width="9.140625" style="126"/>
    <col min="13825" max="13825" width="28.5703125" style="126" customWidth="1"/>
    <col min="13826" max="13826" width="18.7109375" style="126" customWidth="1"/>
    <col min="13827" max="13827" width="11.42578125" style="126" customWidth="1"/>
    <col min="13828" max="13828" width="4.7109375" style="126" customWidth="1"/>
    <col min="13829" max="13829" width="2.7109375" style="126" customWidth="1"/>
    <col min="13830" max="13830" width="13.7109375" style="126" customWidth="1"/>
    <col min="13831" max="13831" width="5.7109375" style="126" customWidth="1"/>
    <col min="13832" max="13832" width="2.7109375" style="126" customWidth="1"/>
    <col min="13833" max="13833" width="48.7109375" style="126" customWidth="1"/>
    <col min="13834" max="13836" width="0" style="126" hidden="1" customWidth="1"/>
    <col min="13837" max="14080" width="9.140625" style="126"/>
    <col min="14081" max="14081" width="28.5703125" style="126" customWidth="1"/>
    <col min="14082" max="14082" width="18.7109375" style="126" customWidth="1"/>
    <col min="14083" max="14083" width="11.42578125" style="126" customWidth="1"/>
    <col min="14084" max="14084" width="4.7109375" style="126" customWidth="1"/>
    <col min="14085" max="14085" width="2.7109375" style="126" customWidth="1"/>
    <col min="14086" max="14086" width="13.7109375" style="126" customWidth="1"/>
    <col min="14087" max="14087" width="5.7109375" style="126" customWidth="1"/>
    <col min="14088" max="14088" width="2.7109375" style="126" customWidth="1"/>
    <col min="14089" max="14089" width="48.7109375" style="126" customWidth="1"/>
    <col min="14090" max="14092" width="0" style="126" hidden="1" customWidth="1"/>
    <col min="14093" max="14336" width="9.140625" style="126"/>
    <col min="14337" max="14337" width="28.5703125" style="126" customWidth="1"/>
    <col min="14338" max="14338" width="18.7109375" style="126" customWidth="1"/>
    <col min="14339" max="14339" width="11.42578125" style="126" customWidth="1"/>
    <col min="14340" max="14340" width="4.7109375" style="126" customWidth="1"/>
    <col min="14341" max="14341" width="2.7109375" style="126" customWidth="1"/>
    <col min="14342" max="14342" width="13.7109375" style="126" customWidth="1"/>
    <col min="14343" max="14343" width="5.7109375" style="126" customWidth="1"/>
    <col min="14344" max="14344" width="2.7109375" style="126" customWidth="1"/>
    <col min="14345" max="14345" width="48.7109375" style="126" customWidth="1"/>
    <col min="14346" max="14348" width="0" style="126" hidden="1" customWidth="1"/>
    <col min="14349" max="14592" width="9.140625" style="126"/>
    <col min="14593" max="14593" width="28.5703125" style="126" customWidth="1"/>
    <col min="14594" max="14594" width="18.7109375" style="126" customWidth="1"/>
    <col min="14595" max="14595" width="11.42578125" style="126" customWidth="1"/>
    <col min="14596" max="14596" width="4.7109375" style="126" customWidth="1"/>
    <col min="14597" max="14597" width="2.7109375" style="126" customWidth="1"/>
    <col min="14598" max="14598" width="13.7109375" style="126" customWidth="1"/>
    <col min="14599" max="14599" width="5.7109375" style="126" customWidth="1"/>
    <col min="14600" max="14600" width="2.7109375" style="126" customWidth="1"/>
    <col min="14601" max="14601" width="48.7109375" style="126" customWidth="1"/>
    <col min="14602" max="14604" width="0" style="126" hidden="1" customWidth="1"/>
    <col min="14605" max="14848" width="9.140625" style="126"/>
    <col min="14849" max="14849" width="28.5703125" style="126" customWidth="1"/>
    <col min="14850" max="14850" width="18.7109375" style="126" customWidth="1"/>
    <col min="14851" max="14851" width="11.42578125" style="126" customWidth="1"/>
    <col min="14852" max="14852" width="4.7109375" style="126" customWidth="1"/>
    <col min="14853" max="14853" width="2.7109375" style="126" customWidth="1"/>
    <col min="14854" max="14854" width="13.7109375" style="126" customWidth="1"/>
    <col min="14855" max="14855" width="5.7109375" style="126" customWidth="1"/>
    <col min="14856" max="14856" width="2.7109375" style="126" customWidth="1"/>
    <col min="14857" max="14857" width="48.7109375" style="126" customWidth="1"/>
    <col min="14858" max="14860" width="0" style="126" hidden="1" customWidth="1"/>
    <col min="14861" max="15104" width="9.140625" style="126"/>
    <col min="15105" max="15105" width="28.5703125" style="126" customWidth="1"/>
    <col min="15106" max="15106" width="18.7109375" style="126" customWidth="1"/>
    <col min="15107" max="15107" width="11.42578125" style="126" customWidth="1"/>
    <col min="15108" max="15108" width="4.7109375" style="126" customWidth="1"/>
    <col min="15109" max="15109" width="2.7109375" style="126" customWidth="1"/>
    <col min="15110" max="15110" width="13.7109375" style="126" customWidth="1"/>
    <col min="15111" max="15111" width="5.7109375" style="126" customWidth="1"/>
    <col min="15112" max="15112" width="2.7109375" style="126" customWidth="1"/>
    <col min="15113" max="15113" width="48.7109375" style="126" customWidth="1"/>
    <col min="15114" max="15116" width="0" style="126" hidden="1" customWidth="1"/>
    <col min="15117" max="15360" width="9.140625" style="126"/>
    <col min="15361" max="15361" width="28.5703125" style="126" customWidth="1"/>
    <col min="15362" max="15362" width="18.7109375" style="126" customWidth="1"/>
    <col min="15363" max="15363" width="11.42578125" style="126" customWidth="1"/>
    <col min="15364" max="15364" width="4.7109375" style="126" customWidth="1"/>
    <col min="15365" max="15365" width="2.7109375" style="126" customWidth="1"/>
    <col min="15366" max="15366" width="13.7109375" style="126" customWidth="1"/>
    <col min="15367" max="15367" width="5.7109375" style="126" customWidth="1"/>
    <col min="15368" max="15368" width="2.7109375" style="126" customWidth="1"/>
    <col min="15369" max="15369" width="48.7109375" style="126" customWidth="1"/>
    <col min="15370" max="15372" width="0" style="126" hidden="1" customWidth="1"/>
    <col min="15373" max="15616" width="9.140625" style="126"/>
    <col min="15617" max="15617" width="28.5703125" style="126" customWidth="1"/>
    <col min="15618" max="15618" width="18.7109375" style="126" customWidth="1"/>
    <col min="15619" max="15619" width="11.42578125" style="126" customWidth="1"/>
    <col min="15620" max="15620" width="4.7109375" style="126" customWidth="1"/>
    <col min="15621" max="15621" width="2.7109375" style="126" customWidth="1"/>
    <col min="15622" max="15622" width="13.7109375" style="126" customWidth="1"/>
    <col min="15623" max="15623" width="5.7109375" style="126" customWidth="1"/>
    <col min="15624" max="15624" width="2.7109375" style="126" customWidth="1"/>
    <col min="15625" max="15625" width="48.7109375" style="126" customWidth="1"/>
    <col min="15626" max="15628" width="0" style="126" hidden="1" customWidth="1"/>
    <col min="15629" max="15872" width="9.140625" style="126"/>
    <col min="15873" max="15873" width="28.5703125" style="126" customWidth="1"/>
    <col min="15874" max="15874" width="18.7109375" style="126" customWidth="1"/>
    <col min="15875" max="15875" width="11.42578125" style="126" customWidth="1"/>
    <col min="15876" max="15876" width="4.7109375" style="126" customWidth="1"/>
    <col min="15877" max="15877" width="2.7109375" style="126" customWidth="1"/>
    <col min="15878" max="15878" width="13.7109375" style="126" customWidth="1"/>
    <col min="15879" max="15879" width="5.7109375" style="126" customWidth="1"/>
    <col min="15880" max="15880" width="2.7109375" style="126" customWidth="1"/>
    <col min="15881" max="15881" width="48.7109375" style="126" customWidth="1"/>
    <col min="15882" max="15884" width="0" style="126" hidden="1" customWidth="1"/>
    <col min="15885" max="16128" width="9.140625" style="126"/>
    <col min="16129" max="16129" width="28.5703125" style="126" customWidth="1"/>
    <col min="16130" max="16130" width="18.7109375" style="126" customWidth="1"/>
    <col min="16131" max="16131" width="11.42578125" style="126" customWidth="1"/>
    <col min="16132" max="16132" width="4.7109375" style="126" customWidth="1"/>
    <col min="16133" max="16133" width="2.7109375" style="126" customWidth="1"/>
    <col min="16134" max="16134" width="13.7109375" style="126" customWidth="1"/>
    <col min="16135" max="16135" width="5.7109375" style="126" customWidth="1"/>
    <col min="16136" max="16136" width="2.7109375" style="126" customWidth="1"/>
    <col min="16137" max="16137" width="48.7109375" style="126" customWidth="1"/>
    <col min="16138" max="16140" width="0" style="126" hidden="1" customWidth="1"/>
    <col min="16141" max="16384" width="9.140625" style="126"/>
  </cols>
  <sheetData>
    <row r="1" spans="1:12">
      <c r="A1" s="121"/>
      <c r="B1" s="122"/>
      <c r="C1" s="122"/>
      <c r="D1" s="122"/>
      <c r="E1" s="122"/>
      <c r="F1" s="122"/>
      <c r="G1" s="123"/>
      <c r="H1" s="124"/>
      <c r="I1" s="125" t="s">
        <v>180</v>
      </c>
      <c r="J1" s="124"/>
      <c r="K1" s="124"/>
      <c r="L1" s="123"/>
    </row>
    <row r="2" spans="1:12">
      <c r="A2" s="24" t="s">
        <v>181</v>
      </c>
      <c r="B2" s="24"/>
      <c r="C2" s="24"/>
      <c r="D2" s="24"/>
      <c r="E2" s="24"/>
      <c r="F2" s="24"/>
      <c r="G2" s="24"/>
      <c r="H2" s="24"/>
      <c r="I2" s="24"/>
      <c r="J2" s="25"/>
      <c r="K2" s="25"/>
      <c r="L2" s="123"/>
    </row>
    <row r="3" spans="1:12">
      <c r="A3" s="127"/>
      <c r="B3" s="128"/>
      <c r="C3" s="129"/>
      <c r="D3" s="121"/>
      <c r="E3" s="121"/>
      <c r="F3" s="121"/>
      <c r="G3" s="121"/>
      <c r="H3" s="121"/>
      <c r="I3" s="121"/>
      <c r="J3" s="121"/>
      <c r="K3" s="121"/>
      <c r="L3" s="123"/>
    </row>
    <row r="4" spans="1:12">
      <c r="A4" s="28" t="s">
        <v>182</v>
      </c>
      <c r="B4" s="29" t="s">
        <v>183</v>
      </c>
      <c r="C4" s="31" t="s">
        <v>184</v>
      </c>
      <c r="D4" s="32"/>
      <c r="E4" s="32"/>
      <c r="F4" s="130"/>
      <c r="G4" s="37" t="s">
        <v>185</v>
      </c>
      <c r="H4" s="131"/>
      <c r="I4" s="131"/>
      <c r="J4" s="132"/>
      <c r="K4" s="132"/>
      <c r="L4" s="123"/>
    </row>
    <row r="5" spans="1:12" ht="12.75" customHeight="1">
      <c r="A5" s="133"/>
      <c r="B5" s="34" t="s">
        <v>186</v>
      </c>
      <c r="C5" s="34" t="s">
        <v>187</v>
      </c>
      <c r="D5" s="134" t="s">
        <v>188</v>
      </c>
      <c r="E5" s="135"/>
      <c r="F5" s="136"/>
      <c r="G5" s="134" t="s">
        <v>189</v>
      </c>
      <c r="H5" s="135"/>
      <c r="I5" s="135"/>
      <c r="J5" s="132"/>
      <c r="K5" s="132"/>
      <c r="L5" s="123"/>
    </row>
    <row r="6" spans="1:12">
      <c r="A6" s="137"/>
      <c r="B6" s="40" t="s">
        <v>40</v>
      </c>
      <c r="C6" s="40" t="s">
        <v>190</v>
      </c>
      <c r="D6" s="41" t="s">
        <v>191</v>
      </c>
      <c r="E6" s="138"/>
      <c r="F6" s="139"/>
      <c r="G6" s="41" t="s">
        <v>192</v>
      </c>
      <c r="H6" s="138"/>
      <c r="I6" s="138"/>
      <c r="J6" s="132"/>
      <c r="K6" s="132"/>
      <c r="L6" s="123"/>
    </row>
    <row r="7" spans="1:12" ht="15.75" thickBot="1">
      <c r="A7" s="42">
        <v>1</v>
      </c>
      <c r="B7" s="43" t="s">
        <v>51</v>
      </c>
      <c r="C7" s="43">
        <v>3</v>
      </c>
      <c r="D7" s="140">
        <v>4</v>
      </c>
      <c r="E7" s="141"/>
      <c r="F7" s="142"/>
      <c r="G7" s="31">
        <v>5</v>
      </c>
      <c r="H7" s="32"/>
      <c r="I7" s="32"/>
      <c r="J7" s="143"/>
      <c r="K7" s="143"/>
      <c r="L7" s="123"/>
    </row>
    <row r="8" spans="1:12" ht="24.75">
      <c r="A8" s="144" t="s">
        <v>193</v>
      </c>
      <c r="B8" s="145">
        <v>0</v>
      </c>
      <c r="C8" s="146" t="s">
        <v>194</v>
      </c>
      <c r="D8" s="147" t="s">
        <v>194</v>
      </c>
      <c r="E8" s="148"/>
      <c r="F8" s="149"/>
      <c r="G8" s="150" t="s">
        <v>194</v>
      </c>
      <c r="H8" s="151"/>
      <c r="I8" s="151"/>
      <c r="J8" s="122"/>
      <c r="K8" s="122"/>
      <c r="L8" s="123"/>
    </row>
    <row r="9" spans="1:12">
      <c r="A9" s="152"/>
      <c r="B9" s="153"/>
      <c r="C9" s="154"/>
      <c r="D9" s="155"/>
      <c r="E9" s="156" t="s">
        <v>195</v>
      </c>
      <c r="F9" s="152"/>
      <c r="G9" s="157"/>
      <c r="H9" s="156" t="s">
        <v>195</v>
      </c>
      <c r="I9" s="158"/>
      <c r="J9" s="159"/>
      <c r="K9" s="159"/>
      <c r="L9" s="160"/>
    </row>
    <row r="10" spans="1:12" ht="10.5" hidden="1" customHeight="1">
      <c r="A10" s="161"/>
      <c r="B10" s="162"/>
      <c r="C10" s="163"/>
      <c r="D10" s="164"/>
      <c r="E10" s="165"/>
      <c r="F10" s="166"/>
      <c r="G10" s="167"/>
      <c r="H10" s="167"/>
      <c r="I10" s="167"/>
      <c r="J10" s="168"/>
      <c r="K10" s="168"/>
      <c r="L10" s="123"/>
    </row>
    <row r="11" spans="1:12" ht="24.75">
      <c r="A11" s="144" t="s">
        <v>196</v>
      </c>
      <c r="B11" s="169">
        <v>0</v>
      </c>
      <c r="C11" s="170" t="s">
        <v>194</v>
      </c>
      <c r="D11" s="171" t="s">
        <v>194</v>
      </c>
      <c r="E11" s="151"/>
      <c r="F11" s="172"/>
      <c r="G11" s="150" t="s">
        <v>194</v>
      </c>
      <c r="H11" s="151"/>
      <c r="I11" s="151"/>
      <c r="J11" s="122"/>
      <c r="K11" s="122"/>
      <c r="L11" s="123"/>
    </row>
    <row r="12" spans="1:12">
      <c r="A12" s="157"/>
      <c r="B12" s="173"/>
      <c r="C12" s="174"/>
      <c r="D12" s="155"/>
      <c r="E12" s="156" t="s">
        <v>195</v>
      </c>
      <c r="F12" s="152"/>
      <c r="G12" s="157"/>
      <c r="H12" s="156" t="s">
        <v>195</v>
      </c>
      <c r="I12" s="158"/>
      <c r="J12" s="159"/>
      <c r="K12" s="159"/>
      <c r="L12" s="160"/>
    </row>
    <row r="13" spans="1:12" ht="0.75" customHeight="1" thickBot="1">
      <c r="A13" s="175"/>
      <c r="B13" s="176"/>
      <c r="C13" s="177"/>
      <c r="D13" s="178"/>
      <c r="E13" s="179"/>
      <c r="F13" s="180"/>
      <c r="G13" s="181"/>
      <c r="H13" s="168"/>
      <c r="I13" s="168"/>
      <c r="J13" s="168"/>
      <c r="K13" s="168"/>
      <c r="L13" s="123"/>
    </row>
    <row r="14" spans="1:12">
      <c r="A14" s="121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23"/>
    </row>
    <row r="15" spans="1:12" hidden="1">
      <c r="A15" s="121"/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23"/>
    </row>
    <row r="16" spans="1:12" ht="48" hidden="1" customHeight="1" thickTop="1" thickBot="1">
      <c r="A16" s="123"/>
      <c r="B16" s="183"/>
      <c r="C16" s="184"/>
      <c r="D16" s="185" t="s">
        <v>197</v>
      </c>
      <c r="E16" s="185"/>
      <c r="F16" s="185"/>
      <c r="G16" s="186"/>
      <c r="H16" s="187"/>
      <c r="I16" s="187"/>
      <c r="J16" s="187"/>
      <c r="K16" s="187"/>
      <c r="L16" s="123"/>
    </row>
    <row r="17" spans="2:11" ht="3.75" hidden="1" customHeight="1" thickTop="1" thickBot="1">
      <c r="B17" s="188"/>
      <c r="C17" s="188"/>
      <c r="D17" s="188"/>
      <c r="E17" s="188"/>
      <c r="F17" s="188"/>
      <c r="G17" s="188"/>
      <c r="H17" s="189"/>
      <c r="I17" s="189"/>
      <c r="J17" s="189"/>
      <c r="K17" s="189"/>
    </row>
    <row r="18" spans="2:11" ht="15.75" hidden="1" thickTop="1">
      <c r="B18" s="190" t="s">
        <v>198</v>
      </c>
      <c r="C18" s="191"/>
      <c r="D18" s="192"/>
      <c r="E18" s="192"/>
      <c r="F18" s="192"/>
      <c r="G18" s="193"/>
      <c r="H18" s="194"/>
      <c r="I18" s="194"/>
      <c r="J18" s="194"/>
      <c r="K18" s="194"/>
    </row>
    <row r="19" spans="2:11" hidden="1">
      <c r="B19" s="195" t="s">
        <v>199</v>
      </c>
      <c r="C19" s="196"/>
      <c r="D19" s="197"/>
      <c r="E19" s="197"/>
      <c r="F19" s="197"/>
      <c r="G19" s="198"/>
      <c r="H19" s="199"/>
      <c r="I19" s="199"/>
      <c r="J19" s="199"/>
      <c r="K19" s="199"/>
    </row>
    <row r="20" spans="2:11" hidden="1">
      <c r="B20" s="195" t="s">
        <v>200</v>
      </c>
      <c r="C20" s="196"/>
      <c r="D20" s="200"/>
      <c r="E20" s="200"/>
      <c r="F20" s="200"/>
      <c r="G20" s="201"/>
      <c r="H20" s="194"/>
      <c r="I20" s="194"/>
      <c r="J20" s="194"/>
      <c r="K20" s="194"/>
    </row>
    <row r="21" spans="2:11" hidden="1">
      <c r="B21" s="195" t="s">
        <v>201</v>
      </c>
      <c r="C21" s="196"/>
      <c r="D21" s="200"/>
      <c r="E21" s="200"/>
      <c r="F21" s="200"/>
      <c r="G21" s="201"/>
      <c r="H21" s="194"/>
      <c r="I21" s="194"/>
      <c r="J21" s="194"/>
      <c r="K21" s="194"/>
    </row>
    <row r="22" spans="2:11" hidden="1">
      <c r="B22" s="195" t="s">
        <v>202</v>
      </c>
      <c r="C22" s="196"/>
      <c r="D22" s="200"/>
      <c r="E22" s="200"/>
      <c r="F22" s="200"/>
      <c r="G22" s="201"/>
      <c r="H22" s="194"/>
      <c r="I22" s="194"/>
      <c r="J22" s="194"/>
      <c r="K22" s="194"/>
    </row>
    <row r="23" spans="2:11" hidden="1">
      <c r="B23" s="195" t="s">
        <v>203</v>
      </c>
      <c r="C23" s="196"/>
      <c r="D23" s="197"/>
      <c r="E23" s="197"/>
      <c r="F23" s="197"/>
      <c r="G23" s="198"/>
      <c r="H23" s="199"/>
      <c r="I23" s="199"/>
      <c r="J23" s="199"/>
      <c r="K23" s="199"/>
    </row>
    <row r="24" spans="2:11" hidden="1">
      <c r="B24" s="195" t="s">
        <v>204</v>
      </c>
      <c r="C24" s="196"/>
      <c r="D24" s="197"/>
      <c r="E24" s="197"/>
      <c r="F24" s="197"/>
      <c r="G24" s="198"/>
      <c r="H24" s="199"/>
      <c r="I24" s="199"/>
      <c r="J24" s="199"/>
      <c r="K24" s="199"/>
    </row>
    <row r="25" spans="2:11" hidden="1">
      <c r="B25" s="195" t="s">
        <v>205</v>
      </c>
      <c r="C25" s="196"/>
      <c r="D25" s="200"/>
      <c r="E25" s="200"/>
      <c r="F25" s="200"/>
      <c r="G25" s="201"/>
      <c r="H25" s="194"/>
      <c r="I25" s="194"/>
      <c r="J25" s="194"/>
      <c r="K25" s="194"/>
    </row>
    <row r="26" spans="2:11" hidden="1">
      <c r="B26" s="195" t="s">
        <v>206</v>
      </c>
      <c r="C26" s="196"/>
      <c r="D26" s="200"/>
      <c r="E26" s="200"/>
      <c r="F26" s="200"/>
      <c r="G26" s="201"/>
      <c r="H26" s="194"/>
      <c r="I26" s="194"/>
      <c r="J26" s="194"/>
      <c r="K26" s="194"/>
    </row>
    <row r="27" spans="2:11" ht="3.75" hidden="1" customHeight="1" thickTop="1">
      <c r="B27" s="202"/>
      <c r="C27" s="202"/>
      <c r="D27" s="202"/>
      <c r="E27" s="202"/>
      <c r="F27" s="202"/>
      <c r="G27" s="202"/>
      <c r="H27" s="203"/>
      <c r="I27" s="203"/>
      <c r="J27" s="203"/>
      <c r="K27" s="203"/>
    </row>
    <row r="28" spans="2:11" hidden="1">
      <c r="B28" s="123"/>
      <c r="C28" s="123"/>
      <c r="D28" s="123"/>
      <c r="E28" s="123"/>
      <c r="F28" s="123"/>
      <c r="G28" s="123"/>
      <c r="H28" s="123"/>
      <c r="I28" s="123"/>
      <c r="J28" s="123"/>
      <c r="K28" s="123"/>
    </row>
    <row r="29" spans="2:11">
      <c r="B29" s="123"/>
      <c r="C29" s="123"/>
      <c r="D29" s="123"/>
      <c r="E29" s="123"/>
      <c r="F29" s="123"/>
      <c r="G29" s="123"/>
      <c r="H29" s="123"/>
      <c r="I29" s="123"/>
      <c r="J29" s="123"/>
      <c r="K29" s="123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zoomScale="98" zoomScaleNormal="98" workbookViewId="0">
      <selection sqref="A1:XFD1048576"/>
    </sheetView>
  </sheetViews>
  <sheetFormatPr defaultRowHeight="12.75"/>
  <cols>
    <col min="1" max="1" width="6.5703125" style="252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6"/>
      <c r="B1" s="8"/>
      <c r="C1" s="22"/>
      <c r="D1" s="22"/>
      <c r="E1" s="22"/>
      <c r="F1" s="22"/>
      <c r="G1" s="23"/>
      <c r="H1" s="23"/>
      <c r="I1" s="23"/>
      <c r="J1" s="23"/>
      <c r="K1" s="204" t="s">
        <v>207</v>
      </c>
      <c r="L1" s="204"/>
    </row>
    <row r="2" spans="1:13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</row>
    <row r="3" spans="1:13">
      <c r="A3" s="205"/>
      <c r="B3" s="16"/>
      <c r="C3" s="26"/>
      <c r="D3" s="27"/>
      <c r="E3" s="8"/>
      <c r="F3" s="8"/>
      <c r="G3" s="8"/>
      <c r="H3" s="8"/>
      <c r="I3" s="8"/>
      <c r="J3" s="8"/>
      <c r="K3" s="8"/>
      <c r="L3" s="8"/>
    </row>
    <row r="4" spans="1:13">
      <c r="A4" s="28" t="s">
        <v>209</v>
      </c>
      <c r="B4" s="28" t="s">
        <v>210</v>
      </c>
      <c r="C4" s="29" t="s">
        <v>32</v>
      </c>
      <c r="D4" s="206" t="s">
        <v>211</v>
      </c>
      <c r="E4" s="31" t="s">
        <v>34</v>
      </c>
      <c r="F4" s="32"/>
      <c r="G4" s="32"/>
      <c r="H4" s="32"/>
      <c r="I4" s="32"/>
      <c r="J4" s="32"/>
      <c r="K4" s="32"/>
      <c r="L4" s="143"/>
    </row>
    <row r="5" spans="1:13">
      <c r="A5" s="133" t="s">
        <v>212</v>
      </c>
      <c r="B5" s="133" t="s">
        <v>213</v>
      </c>
      <c r="C5" s="34" t="s">
        <v>214</v>
      </c>
      <c r="D5" s="207"/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6" t="s">
        <v>46</v>
      </c>
      <c r="K5" s="37" t="s">
        <v>47</v>
      </c>
      <c r="L5" s="143"/>
    </row>
    <row r="6" spans="1:13">
      <c r="A6" s="133" t="s">
        <v>215</v>
      </c>
      <c r="B6" s="133" t="s">
        <v>216</v>
      </c>
      <c r="C6" s="34" t="s">
        <v>217</v>
      </c>
      <c r="D6" s="207"/>
      <c r="E6" s="35"/>
      <c r="F6" s="35"/>
      <c r="G6" s="35"/>
      <c r="H6" s="35"/>
      <c r="I6" s="35"/>
      <c r="J6" s="36"/>
      <c r="K6" s="134"/>
      <c r="L6" s="143"/>
    </row>
    <row r="7" spans="1:13">
      <c r="A7" s="137" t="s">
        <v>218</v>
      </c>
      <c r="B7" s="137"/>
      <c r="C7" s="39"/>
      <c r="D7" s="208"/>
      <c r="E7" s="35"/>
      <c r="F7" s="35"/>
      <c r="G7" s="35"/>
      <c r="H7" s="35"/>
      <c r="I7" s="35"/>
      <c r="J7" s="36"/>
      <c r="K7" s="41"/>
      <c r="L7" s="143"/>
    </row>
    <row r="8" spans="1:13" ht="13.5" thickBot="1">
      <c r="A8" s="28">
        <v>1</v>
      </c>
      <c r="B8" s="43" t="s">
        <v>51</v>
      </c>
      <c r="C8" s="43" t="s">
        <v>25</v>
      </c>
      <c r="D8" s="30" t="s">
        <v>219</v>
      </c>
      <c r="E8" s="43" t="s">
        <v>5</v>
      </c>
      <c r="F8" s="30" t="s">
        <v>52</v>
      </c>
      <c r="G8" s="43" t="s">
        <v>53</v>
      </c>
      <c r="H8" s="30" t="s">
        <v>54</v>
      </c>
      <c r="I8" s="43" t="s">
        <v>55</v>
      </c>
      <c r="J8" s="30" t="s">
        <v>56</v>
      </c>
      <c r="K8" s="43" t="s">
        <v>220</v>
      </c>
      <c r="L8" s="143"/>
    </row>
    <row r="9" spans="1:13">
      <c r="A9" s="209" t="s">
        <v>41</v>
      </c>
      <c r="B9" s="210" t="s">
        <v>221</v>
      </c>
      <c r="C9" s="87" t="s">
        <v>59</v>
      </c>
      <c r="D9" s="88" t="str">
        <f>IF(OR(E9&lt;&gt;"",F9&lt;&gt;"",G9&lt;&gt;"",H9&lt;&gt;"",I9&lt;&gt;"",J9&lt;&gt;"",K9&lt;&gt;""),SUM(E9:K9),"")</f>
        <v/>
      </c>
      <c r="E9" s="89"/>
      <c r="F9" s="89"/>
      <c r="G9" s="89"/>
      <c r="H9" s="89"/>
      <c r="I9" s="89"/>
      <c r="J9" s="89"/>
      <c r="K9" s="90"/>
      <c r="L9" s="143"/>
    </row>
    <row r="10" spans="1:13">
      <c r="A10" s="211" t="s">
        <v>42</v>
      </c>
      <c r="B10" s="56" t="s">
        <v>222</v>
      </c>
      <c r="C10" s="57" t="s">
        <v>62</v>
      </c>
      <c r="D10" s="58" t="str">
        <f>IF(OR(E10&lt;&gt;"",F10&lt;&gt;"",G10&lt;&gt;"",H10&lt;&gt;"",I10&lt;&gt;"",J10&lt;&gt;"",K10&lt;&gt;""),SUM(E10:K10),"")</f>
        <v/>
      </c>
      <c r="E10" s="59"/>
      <c r="F10" s="59"/>
      <c r="G10" s="59"/>
      <c r="H10" s="59"/>
      <c r="I10" s="59"/>
      <c r="J10" s="59"/>
      <c r="K10" s="60"/>
      <c r="L10" s="143"/>
    </row>
    <row r="11" spans="1:13">
      <c r="A11" s="211" t="s">
        <v>43</v>
      </c>
      <c r="B11" s="56" t="s">
        <v>223</v>
      </c>
      <c r="C11" s="57" t="s">
        <v>66</v>
      </c>
      <c r="D11" s="58" t="str">
        <f>IF(OR(E11&lt;&gt;"",F11&lt;&gt;"",G11&lt;&gt;"",H11&lt;&gt;"",I11&lt;&gt;"",J11&lt;&gt;"",K11&lt;&gt;""),SUM(E11:K11),"")</f>
        <v/>
      </c>
      <c r="E11" s="59"/>
      <c r="F11" s="59"/>
      <c r="G11" s="59"/>
      <c r="H11" s="59"/>
      <c r="I11" s="59"/>
      <c r="J11" s="59"/>
      <c r="K11" s="60"/>
      <c r="L11" s="143"/>
    </row>
    <row r="12" spans="1:13">
      <c r="A12" s="212" t="s">
        <v>44</v>
      </c>
      <c r="B12" s="56" t="s">
        <v>224</v>
      </c>
      <c r="C12" s="57" t="s">
        <v>68</v>
      </c>
      <c r="D12" s="58" t="str">
        <f>IF(OR(E12&lt;&gt;"",F12&lt;&gt;"",G12&lt;&gt;"",H12&lt;&gt;"",I12&lt;&gt;"",J12&lt;&gt;"",K12&lt;&gt;""),SUM(E12:K12),"")</f>
        <v/>
      </c>
      <c r="E12" s="59"/>
      <c r="F12" s="59"/>
      <c r="G12" s="59"/>
      <c r="H12" s="59"/>
      <c r="I12" s="59"/>
      <c r="J12" s="59"/>
      <c r="K12" s="60"/>
      <c r="L12" s="143"/>
    </row>
    <row r="13" spans="1:13">
      <c r="A13" s="213"/>
      <c r="B13" s="214" t="s">
        <v>225</v>
      </c>
      <c r="C13" s="96"/>
      <c r="D13" s="97"/>
      <c r="E13" s="97"/>
      <c r="F13" s="97"/>
      <c r="G13" s="97"/>
      <c r="H13" s="97"/>
      <c r="I13" s="97"/>
      <c r="J13" s="97"/>
      <c r="K13" s="215"/>
      <c r="L13" s="143"/>
    </row>
    <row r="14" spans="1:13">
      <c r="A14" s="211"/>
      <c r="B14" s="216"/>
      <c r="C14" s="217"/>
      <c r="D14" s="218" t="str">
        <f t="shared" ref="D14:D19" si="0">IF(OR(E14&lt;&gt;"",F14&lt;&gt;"",G14&lt;&gt;"",H14&lt;&gt;"",I14&lt;&gt;"",J14&lt;&gt;"",K14&lt;&gt;""),SUM(E14:K14),"")</f>
        <v/>
      </c>
      <c r="E14" s="219"/>
      <c r="F14" s="219"/>
      <c r="G14" s="219"/>
      <c r="H14" s="219"/>
      <c r="I14" s="219"/>
      <c r="J14" s="220"/>
      <c r="K14" s="221"/>
      <c r="L14" s="222"/>
      <c r="M14" s="223"/>
    </row>
    <row r="15" spans="1:13" ht="24">
      <c r="A15" s="211" t="s">
        <v>45</v>
      </c>
      <c r="B15" s="56" t="s">
        <v>226</v>
      </c>
      <c r="C15" s="57" t="s">
        <v>70</v>
      </c>
      <c r="D15" s="224" t="str">
        <f t="shared" si="0"/>
        <v/>
      </c>
      <c r="E15" s="59"/>
      <c r="F15" s="59"/>
      <c r="G15" s="59"/>
      <c r="H15" s="59"/>
      <c r="I15" s="59"/>
      <c r="J15" s="225"/>
      <c r="K15" s="60"/>
      <c r="L15" s="143"/>
    </row>
    <row r="16" spans="1:13" ht="24">
      <c r="A16" s="211" t="s">
        <v>46</v>
      </c>
      <c r="B16" s="56" t="s">
        <v>227</v>
      </c>
      <c r="C16" s="57" t="s">
        <v>74</v>
      </c>
      <c r="D16" s="224" t="str">
        <f t="shared" si="0"/>
        <v/>
      </c>
      <c r="E16" s="59"/>
      <c r="F16" s="59"/>
      <c r="G16" s="59"/>
      <c r="H16" s="59"/>
      <c r="I16" s="59"/>
      <c r="J16" s="225"/>
      <c r="K16" s="60"/>
      <c r="L16" s="143"/>
    </row>
    <row r="17" spans="1:12" ht="24">
      <c r="A17" s="211" t="s">
        <v>47</v>
      </c>
      <c r="B17" s="56" t="s">
        <v>228</v>
      </c>
      <c r="C17" s="57" t="s">
        <v>76</v>
      </c>
      <c r="D17" s="224" t="str">
        <f t="shared" si="0"/>
        <v/>
      </c>
      <c r="E17" s="59"/>
      <c r="F17" s="59"/>
      <c r="G17" s="59"/>
      <c r="H17" s="59"/>
      <c r="I17" s="59"/>
      <c r="J17" s="225"/>
      <c r="K17" s="60"/>
      <c r="L17" s="143"/>
    </row>
    <row r="18" spans="1:12">
      <c r="A18" s="211" t="s">
        <v>229</v>
      </c>
      <c r="B18" s="56" t="s">
        <v>230</v>
      </c>
      <c r="C18" s="57" t="s">
        <v>78</v>
      </c>
      <c r="D18" s="224" t="str">
        <f t="shared" si="0"/>
        <v/>
      </c>
      <c r="E18" s="59"/>
      <c r="F18" s="59"/>
      <c r="G18" s="59"/>
      <c r="H18" s="59"/>
      <c r="I18" s="59"/>
      <c r="J18" s="225"/>
      <c r="K18" s="60"/>
      <c r="L18" s="143"/>
    </row>
    <row r="19" spans="1:12" ht="24">
      <c r="A19" s="211" t="s">
        <v>231</v>
      </c>
      <c r="B19" s="56" t="s">
        <v>232</v>
      </c>
      <c r="C19" s="57" t="s">
        <v>233</v>
      </c>
      <c r="D19" s="224" t="str">
        <f t="shared" si="0"/>
        <v/>
      </c>
      <c r="E19" s="59"/>
      <c r="F19" s="59"/>
      <c r="G19" s="59"/>
      <c r="H19" s="59"/>
      <c r="I19" s="59"/>
      <c r="J19" s="225"/>
      <c r="K19" s="60"/>
      <c r="L19" s="143"/>
    </row>
    <row r="20" spans="1:12" ht="24">
      <c r="A20" s="211" t="s">
        <v>56</v>
      </c>
      <c r="B20" s="56" t="s">
        <v>234</v>
      </c>
      <c r="C20" s="57" t="s">
        <v>82</v>
      </c>
      <c r="D20" s="58" t="str">
        <f t="shared" ref="D20:K20" si="1">IF(OR(D22&lt;&gt;"",D23&lt;&gt;"",D24&lt;&gt;"",D25&lt;&gt;"",D26&lt;&gt;""),SUM(D22:D26),"")</f>
        <v/>
      </c>
      <c r="E20" s="58" t="str">
        <f t="shared" si="1"/>
        <v/>
      </c>
      <c r="F20" s="58" t="str">
        <f t="shared" si="1"/>
        <v/>
      </c>
      <c r="G20" s="58" t="str">
        <f t="shared" si="1"/>
        <v/>
      </c>
      <c r="H20" s="58" t="str">
        <f t="shared" si="1"/>
        <v/>
      </c>
      <c r="I20" s="58" t="str">
        <f t="shared" si="1"/>
        <v/>
      </c>
      <c r="J20" s="58" t="str">
        <f t="shared" si="1"/>
        <v/>
      </c>
      <c r="K20" s="58" t="str">
        <f t="shared" si="1"/>
        <v/>
      </c>
      <c r="L20" s="143"/>
    </row>
    <row r="21" spans="1:12">
      <c r="A21" s="212"/>
      <c r="B21" s="226" t="s">
        <v>225</v>
      </c>
      <c r="C21" s="96"/>
      <c r="D21" s="97"/>
      <c r="E21" s="97"/>
      <c r="F21" s="97"/>
      <c r="G21" s="97"/>
      <c r="H21" s="97"/>
      <c r="I21" s="97"/>
      <c r="J21" s="227"/>
      <c r="K21" s="215"/>
      <c r="L21" s="143"/>
    </row>
    <row r="22" spans="1:12">
      <c r="A22" s="228"/>
      <c r="B22" s="93" t="s">
        <v>235</v>
      </c>
      <c r="C22" s="229" t="s">
        <v>84</v>
      </c>
      <c r="D22" s="224" t="str">
        <f t="shared" ref="D22:D27" si="2">IF(OR(E22&lt;&gt;"",F22&lt;&gt;"",G22&lt;&gt;"",H22&lt;&gt;"",I22&lt;&gt;"",J22&lt;&gt;"",K22&lt;&gt;""),SUM(E22:K22),"")</f>
        <v/>
      </c>
      <c r="E22" s="230"/>
      <c r="F22" s="230"/>
      <c r="G22" s="230"/>
      <c r="H22" s="230"/>
      <c r="I22" s="230"/>
      <c r="J22" s="231"/>
      <c r="K22" s="232"/>
      <c r="L22" s="143"/>
    </row>
    <row r="23" spans="1:12">
      <c r="A23" s="228"/>
      <c r="B23" s="93" t="s">
        <v>236</v>
      </c>
      <c r="C23" s="57" t="s">
        <v>237</v>
      </c>
      <c r="D23" s="58" t="str">
        <f t="shared" si="2"/>
        <v/>
      </c>
      <c r="E23" s="59"/>
      <c r="F23" s="59"/>
      <c r="G23" s="59"/>
      <c r="H23" s="59"/>
      <c r="I23" s="59"/>
      <c r="J23" s="59"/>
      <c r="K23" s="60"/>
      <c r="L23" s="143"/>
    </row>
    <row r="24" spans="1:12">
      <c r="A24" s="228"/>
      <c r="B24" s="93" t="s">
        <v>238</v>
      </c>
      <c r="C24" s="57" t="s">
        <v>239</v>
      </c>
      <c r="D24" s="58" t="str">
        <f t="shared" si="2"/>
        <v/>
      </c>
      <c r="E24" s="59"/>
      <c r="F24" s="59"/>
      <c r="G24" s="59"/>
      <c r="H24" s="59"/>
      <c r="I24" s="59"/>
      <c r="J24" s="59"/>
      <c r="K24" s="60"/>
      <c r="L24" s="143"/>
    </row>
    <row r="25" spans="1:12">
      <c r="A25" s="228"/>
      <c r="B25" s="93" t="s">
        <v>240</v>
      </c>
      <c r="C25" s="57" t="s">
        <v>241</v>
      </c>
      <c r="D25" s="58" t="str">
        <f t="shared" si="2"/>
        <v/>
      </c>
      <c r="E25" s="59"/>
      <c r="F25" s="59"/>
      <c r="G25" s="59"/>
      <c r="H25" s="59"/>
      <c r="I25" s="59"/>
      <c r="J25" s="59"/>
      <c r="K25" s="60"/>
      <c r="L25" s="143"/>
    </row>
    <row r="26" spans="1:12">
      <c r="A26" s="233"/>
      <c r="B26" s="93" t="s">
        <v>242</v>
      </c>
      <c r="C26" s="57" t="s">
        <v>243</v>
      </c>
      <c r="D26" s="58" t="str">
        <f t="shared" si="2"/>
        <v/>
      </c>
      <c r="E26" s="59"/>
      <c r="F26" s="59"/>
      <c r="G26" s="59"/>
      <c r="H26" s="59"/>
      <c r="I26" s="59"/>
      <c r="J26" s="59"/>
      <c r="K26" s="60"/>
      <c r="L26" s="143"/>
    </row>
    <row r="27" spans="1:12" ht="36.75" thickBot="1">
      <c r="A27" s="234" t="s">
        <v>244</v>
      </c>
      <c r="B27" s="235" t="s">
        <v>245</v>
      </c>
      <c r="C27" s="65" t="s">
        <v>88</v>
      </c>
      <c r="D27" s="66" t="str">
        <f t="shared" si="2"/>
        <v/>
      </c>
      <c r="E27" s="67"/>
      <c r="F27" s="67"/>
      <c r="G27" s="67"/>
      <c r="H27" s="67"/>
      <c r="I27" s="67"/>
      <c r="J27" s="67"/>
      <c r="K27" s="68"/>
      <c r="L27" s="143"/>
    </row>
    <row r="28" spans="1:12">
      <c r="A28" s="236"/>
      <c r="B28" s="69"/>
      <c r="C28" s="70"/>
      <c r="D28" s="71"/>
      <c r="E28" s="71"/>
      <c r="F28" s="71"/>
      <c r="G28" s="72"/>
      <c r="H28" s="72"/>
      <c r="I28" s="72"/>
      <c r="J28" s="73"/>
      <c r="K28" s="73" t="s">
        <v>246</v>
      </c>
      <c r="L28" s="143"/>
    </row>
    <row r="29" spans="1:12">
      <c r="A29" s="28" t="s">
        <v>209</v>
      </c>
      <c r="B29" s="28" t="s">
        <v>210</v>
      </c>
      <c r="C29" s="29" t="s">
        <v>32</v>
      </c>
      <c r="D29" s="206" t="s">
        <v>211</v>
      </c>
      <c r="E29" s="31" t="s">
        <v>34</v>
      </c>
      <c r="F29" s="32"/>
      <c r="G29" s="32"/>
      <c r="H29" s="32"/>
      <c r="I29" s="32"/>
      <c r="J29" s="32"/>
      <c r="K29" s="32"/>
      <c r="L29" s="143"/>
    </row>
    <row r="30" spans="1:12">
      <c r="A30" s="133" t="s">
        <v>212</v>
      </c>
      <c r="B30" s="133" t="s">
        <v>213</v>
      </c>
      <c r="C30" s="34" t="s">
        <v>214</v>
      </c>
      <c r="D30" s="207"/>
      <c r="E30" s="35" t="s">
        <v>41</v>
      </c>
      <c r="F30" s="35" t="s">
        <v>42</v>
      </c>
      <c r="G30" s="35" t="s">
        <v>43</v>
      </c>
      <c r="H30" s="35" t="s">
        <v>44</v>
      </c>
      <c r="I30" s="35" t="s">
        <v>45</v>
      </c>
      <c r="J30" s="36" t="s">
        <v>46</v>
      </c>
      <c r="K30" s="37" t="s">
        <v>47</v>
      </c>
      <c r="L30" s="143"/>
    </row>
    <row r="31" spans="1:12">
      <c r="A31" s="133" t="s">
        <v>215</v>
      </c>
      <c r="B31" s="133" t="s">
        <v>216</v>
      </c>
      <c r="C31" s="34" t="s">
        <v>217</v>
      </c>
      <c r="D31" s="207"/>
      <c r="E31" s="35"/>
      <c r="F31" s="35"/>
      <c r="G31" s="35"/>
      <c r="H31" s="35"/>
      <c r="I31" s="35"/>
      <c r="J31" s="36"/>
      <c r="K31" s="134"/>
      <c r="L31" s="143"/>
    </row>
    <row r="32" spans="1:12">
      <c r="A32" s="137" t="s">
        <v>218</v>
      </c>
      <c r="B32" s="137"/>
      <c r="C32" s="39"/>
      <c r="D32" s="208"/>
      <c r="E32" s="35"/>
      <c r="F32" s="35"/>
      <c r="G32" s="35"/>
      <c r="H32" s="35"/>
      <c r="I32" s="35"/>
      <c r="J32" s="36"/>
      <c r="K32" s="41"/>
      <c r="L32" s="143"/>
    </row>
    <row r="33" spans="1:12" ht="13.5" thickBot="1">
      <c r="A33" s="28">
        <v>1</v>
      </c>
      <c r="B33" s="43" t="s">
        <v>51</v>
      </c>
      <c r="C33" s="43" t="s">
        <v>25</v>
      </c>
      <c r="D33" s="30" t="s">
        <v>219</v>
      </c>
      <c r="E33" s="43" t="s">
        <v>5</v>
      </c>
      <c r="F33" s="30" t="s">
        <v>52</v>
      </c>
      <c r="G33" s="43" t="s">
        <v>53</v>
      </c>
      <c r="H33" s="30" t="s">
        <v>54</v>
      </c>
      <c r="I33" s="43" t="s">
        <v>55</v>
      </c>
      <c r="J33" s="30" t="s">
        <v>56</v>
      </c>
      <c r="K33" s="43" t="s">
        <v>220</v>
      </c>
      <c r="L33" s="143"/>
    </row>
    <row r="34" spans="1:12">
      <c r="A34" s="209" t="s">
        <v>247</v>
      </c>
      <c r="B34" s="237" t="s">
        <v>248</v>
      </c>
      <c r="C34" s="87" t="s">
        <v>91</v>
      </c>
      <c r="D34" s="88" t="str">
        <f>IF(OR(E34&lt;&gt;"",F34&lt;&gt;"",G34&lt;&gt;"",H34&lt;&gt;"",I34&lt;&gt;"",J34&lt;&gt;"",K34&lt;&gt;""),SUM(E34:K34),"")</f>
        <v/>
      </c>
      <c r="E34" s="89"/>
      <c r="F34" s="89"/>
      <c r="G34" s="89"/>
      <c r="H34" s="89"/>
      <c r="I34" s="89"/>
      <c r="J34" s="89"/>
      <c r="K34" s="90"/>
      <c r="L34" s="143"/>
    </row>
    <row r="35" spans="1:12" ht="36">
      <c r="A35" s="211" t="s">
        <v>249</v>
      </c>
      <c r="B35" s="56" t="s">
        <v>250</v>
      </c>
      <c r="C35" s="57" t="s">
        <v>94</v>
      </c>
      <c r="D35" s="58" t="str">
        <f>IF(OR(E35&lt;&gt;"",F35&lt;&gt;"",G35&lt;&gt;"",H35&lt;&gt;"",I35&lt;&gt;"",J35&lt;&gt;"",K35&lt;&gt;""),SUM(E35:K35),"")</f>
        <v/>
      </c>
      <c r="E35" s="59"/>
      <c r="F35" s="59"/>
      <c r="G35" s="59"/>
      <c r="H35" s="59"/>
      <c r="I35" s="59"/>
      <c r="J35" s="59"/>
      <c r="K35" s="60"/>
      <c r="L35" s="143"/>
    </row>
    <row r="36" spans="1:12" ht="48">
      <c r="A36" s="211" t="s">
        <v>251</v>
      </c>
      <c r="B36" s="56" t="s">
        <v>252</v>
      </c>
      <c r="C36" s="57" t="s">
        <v>96</v>
      </c>
      <c r="D36" s="58" t="str">
        <f>IF(OR(E36&lt;&gt;"",F36&lt;&gt;"",G36&lt;&gt;"",H36&lt;&gt;"",I36&lt;&gt;"",J36&lt;&gt;"",K36&lt;&gt;""),SUM(E36:K36),"")</f>
        <v/>
      </c>
      <c r="E36" s="59"/>
      <c r="F36" s="59"/>
      <c r="G36" s="59"/>
      <c r="H36" s="59"/>
      <c r="I36" s="59"/>
      <c r="J36" s="59"/>
      <c r="K36" s="60"/>
      <c r="L36" s="143"/>
    </row>
    <row r="37" spans="1:12">
      <c r="A37" s="212" t="s">
        <v>253</v>
      </c>
      <c r="B37" s="56" t="s">
        <v>254</v>
      </c>
      <c r="C37" s="96" t="s">
        <v>98</v>
      </c>
      <c r="D37" s="58" t="str">
        <f t="shared" ref="D37:K37" si="3">IF(OR(D39&lt;&gt;"",D40&lt;&gt;"",D41&lt;&gt;""),SUM(D39:D41),"")</f>
        <v/>
      </c>
      <c r="E37" s="58" t="str">
        <f t="shared" si="3"/>
        <v/>
      </c>
      <c r="F37" s="58" t="str">
        <f t="shared" si="3"/>
        <v/>
      </c>
      <c r="G37" s="58" t="str">
        <f t="shared" si="3"/>
        <v/>
      </c>
      <c r="H37" s="58" t="str">
        <f t="shared" si="3"/>
        <v/>
      </c>
      <c r="I37" s="58" t="str">
        <f t="shared" si="3"/>
        <v/>
      </c>
      <c r="J37" s="58" t="str">
        <f t="shared" si="3"/>
        <v/>
      </c>
      <c r="K37" s="62" t="str">
        <f t="shared" si="3"/>
        <v/>
      </c>
      <c r="L37" s="143"/>
    </row>
    <row r="38" spans="1:12">
      <c r="A38" s="213"/>
      <c r="B38" s="93" t="s">
        <v>225</v>
      </c>
      <c r="C38" s="238"/>
      <c r="D38" s="239"/>
      <c r="E38" s="239"/>
      <c r="F38" s="239"/>
      <c r="G38" s="239"/>
      <c r="H38" s="239"/>
      <c r="I38" s="239"/>
      <c r="J38" s="239"/>
      <c r="K38" s="240"/>
      <c r="L38" s="143"/>
    </row>
    <row r="39" spans="1:12">
      <c r="A39" s="213"/>
      <c r="B39" s="93" t="s">
        <v>255</v>
      </c>
      <c r="C39" s="229" t="s">
        <v>256</v>
      </c>
      <c r="D39" s="224" t="str">
        <f>IF(OR(E39&lt;&gt;"",F39&lt;&gt;"",G39&lt;&gt;"",H39&lt;&gt;"",I39&lt;&gt;"",J39&lt;&gt;"",K39&lt;&gt;""),SUM(E39:K39),"")</f>
        <v/>
      </c>
      <c r="E39" s="230"/>
      <c r="F39" s="230"/>
      <c r="G39" s="230"/>
      <c r="H39" s="230"/>
      <c r="I39" s="230"/>
      <c r="J39" s="231"/>
      <c r="K39" s="232"/>
      <c r="L39" s="143"/>
    </row>
    <row r="40" spans="1:12">
      <c r="A40" s="213"/>
      <c r="B40" s="93" t="s">
        <v>257</v>
      </c>
      <c r="C40" s="57" t="s">
        <v>258</v>
      </c>
      <c r="D40" s="224" t="str">
        <f>IF(OR(E40&lt;&gt;"",F40&lt;&gt;"",G40&lt;&gt;"",H40&lt;&gt;"",I40&lt;&gt;"",J40&lt;&gt;"",K40&lt;&gt;""),SUM(E40:K40),"")</f>
        <v/>
      </c>
      <c r="E40" s="59"/>
      <c r="F40" s="59"/>
      <c r="G40" s="59"/>
      <c r="H40" s="59"/>
      <c r="I40" s="59"/>
      <c r="J40" s="225"/>
      <c r="K40" s="60"/>
      <c r="L40" s="143"/>
    </row>
    <row r="41" spans="1:12">
      <c r="A41" s="211"/>
      <c r="B41" s="93" t="s">
        <v>259</v>
      </c>
      <c r="C41" s="57" t="s">
        <v>260</v>
      </c>
      <c r="D41" s="224" t="str">
        <f>IF(OR(E41&lt;&gt;"",F41&lt;&gt;"",G41&lt;&gt;"",H41&lt;&gt;"",I41&lt;&gt;"",J41&lt;&gt;"",K41&lt;&gt;""),SUM(E41:K41),"")</f>
        <v/>
      </c>
      <c r="E41" s="59"/>
      <c r="F41" s="59"/>
      <c r="G41" s="59"/>
      <c r="H41" s="59"/>
      <c r="I41" s="59"/>
      <c r="J41" s="225"/>
      <c r="K41" s="60"/>
      <c r="L41" s="143"/>
    </row>
    <row r="42" spans="1:12">
      <c r="A42" s="212" t="s">
        <v>261</v>
      </c>
      <c r="B42" s="56" t="s">
        <v>262</v>
      </c>
      <c r="C42" s="57" t="s">
        <v>263</v>
      </c>
      <c r="D42" s="58" t="str">
        <f t="shared" ref="D42:K42" si="4">IF(OR(D44&lt;&gt;"",D45&lt;&gt;"",D46&lt;&gt;""),SUM(D44:D46),"")</f>
        <v/>
      </c>
      <c r="E42" s="58" t="str">
        <f t="shared" si="4"/>
        <v/>
      </c>
      <c r="F42" s="58" t="str">
        <f t="shared" si="4"/>
        <v/>
      </c>
      <c r="G42" s="58" t="str">
        <f t="shared" si="4"/>
        <v/>
      </c>
      <c r="H42" s="58" t="str">
        <f t="shared" si="4"/>
        <v/>
      </c>
      <c r="I42" s="58" t="str">
        <f t="shared" si="4"/>
        <v/>
      </c>
      <c r="J42" s="58" t="str">
        <f t="shared" si="4"/>
        <v/>
      </c>
      <c r="K42" s="62" t="str">
        <f t="shared" si="4"/>
        <v/>
      </c>
      <c r="L42" s="143"/>
    </row>
    <row r="43" spans="1:12">
      <c r="A43" s="213"/>
      <c r="B43" s="93" t="s">
        <v>225</v>
      </c>
      <c r="C43" s="96"/>
      <c r="D43" s="97"/>
      <c r="E43" s="97"/>
      <c r="F43" s="97"/>
      <c r="G43" s="97"/>
      <c r="H43" s="97"/>
      <c r="I43" s="97"/>
      <c r="J43" s="97"/>
      <c r="K43" s="215"/>
      <c r="L43" s="143"/>
    </row>
    <row r="44" spans="1:12">
      <c r="A44" s="213"/>
      <c r="B44" s="93" t="s">
        <v>255</v>
      </c>
      <c r="C44" s="229" t="s">
        <v>264</v>
      </c>
      <c r="D44" s="224" t="str">
        <f>IF(OR(E44&lt;&gt;"",F44&lt;&gt;"",G44&lt;&gt;"",H44&lt;&gt;"",I44&lt;&gt;"",J44&lt;&gt;"",K44&lt;&gt;""),SUM(E44:K44),"")</f>
        <v/>
      </c>
      <c r="E44" s="230"/>
      <c r="F44" s="230"/>
      <c r="G44" s="230"/>
      <c r="H44" s="230"/>
      <c r="I44" s="230"/>
      <c r="J44" s="231"/>
      <c r="K44" s="232"/>
      <c r="L44" s="143"/>
    </row>
    <row r="45" spans="1:12">
      <c r="A45" s="213"/>
      <c r="B45" s="93" t="s">
        <v>257</v>
      </c>
      <c r="C45" s="57" t="s">
        <v>265</v>
      </c>
      <c r="D45" s="224" t="str">
        <f>IF(OR(E45&lt;&gt;"",F45&lt;&gt;"",G45&lt;&gt;"",H45&lt;&gt;"",I45&lt;&gt;"",J45&lt;&gt;"",K45&lt;&gt;""),SUM(E45:K45),"")</f>
        <v/>
      </c>
      <c r="E45" s="59"/>
      <c r="F45" s="59"/>
      <c r="G45" s="59"/>
      <c r="H45" s="59"/>
      <c r="I45" s="59"/>
      <c r="J45" s="225"/>
      <c r="K45" s="60"/>
      <c r="L45" s="143"/>
    </row>
    <row r="46" spans="1:12">
      <c r="A46" s="211"/>
      <c r="B46" s="93" t="s">
        <v>259</v>
      </c>
      <c r="C46" s="57" t="s">
        <v>266</v>
      </c>
      <c r="D46" s="224" t="str">
        <f>IF(OR(E46&lt;&gt;"",F46&lt;&gt;"",G46&lt;&gt;"",H46&lt;&gt;"",I46&lt;&gt;"",J46&lt;&gt;"",K46&lt;&gt;""),SUM(E46:K46),"")</f>
        <v/>
      </c>
      <c r="E46" s="59"/>
      <c r="F46" s="59"/>
      <c r="G46" s="59"/>
      <c r="H46" s="59"/>
      <c r="I46" s="59"/>
      <c r="J46" s="225"/>
      <c r="K46" s="60"/>
      <c r="L46" s="143"/>
    </row>
    <row r="47" spans="1:12" ht="24">
      <c r="A47" s="241" t="s">
        <v>267</v>
      </c>
      <c r="B47" s="56" t="s">
        <v>268</v>
      </c>
      <c r="C47" s="57" t="s">
        <v>102</v>
      </c>
      <c r="D47" s="224" t="str">
        <f>IF(OR(E47&lt;&gt;"",F47&lt;&gt;"",G47&lt;&gt;"",H47&lt;&gt;"",I47&lt;&gt;"",J47&lt;&gt;"",K47&lt;&gt;""),SUM(E47:K47),"")</f>
        <v/>
      </c>
      <c r="E47" s="59"/>
      <c r="F47" s="59"/>
      <c r="G47" s="59"/>
      <c r="H47" s="59"/>
      <c r="I47" s="59"/>
      <c r="J47" s="225"/>
      <c r="K47" s="60"/>
      <c r="L47" s="143"/>
    </row>
    <row r="48" spans="1:12">
      <c r="A48" s="213"/>
      <c r="B48" s="242" t="s">
        <v>225</v>
      </c>
      <c r="C48" s="96"/>
      <c r="D48" s="97"/>
      <c r="E48" s="97"/>
      <c r="F48" s="97"/>
      <c r="G48" s="97"/>
      <c r="H48" s="97"/>
      <c r="I48" s="97"/>
      <c r="J48" s="97"/>
      <c r="K48" s="215"/>
      <c r="L48" s="143"/>
    </row>
    <row r="49" spans="1:13">
      <c r="A49" s="211"/>
      <c r="B49" s="243"/>
      <c r="C49" s="217"/>
      <c r="D49" s="218" t="str">
        <f t="shared" ref="D49:D56" si="5">IF(OR(E49&lt;&gt;"",F49&lt;&gt;"",G49&lt;&gt;"",H49&lt;&gt;"",I49&lt;&gt;"",J49&lt;&gt;"",K49&lt;&gt;""),SUM(E49:K49),"")</f>
        <v/>
      </c>
      <c r="E49" s="219"/>
      <c r="F49" s="219"/>
      <c r="G49" s="219"/>
      <c r="H49" s="219"/>
      <c r="I49" s="219"/>
      <c r="J49" s="220"/>
      <c r="K49" s="221"/>
      <c r="L49" s="222"/>
      <c r="M49" s="223"/>
    </row>
    <row r="50" spans="1:13">
      <c r="A50" s="211" t="s">
        <v>269</v>
      </c>
      <c r="B50" s="56" t="s">
        <v>270</v>
      </c>
      <c r="C50" s="57" t="s">
        <v>271</v>
      </c>
      <c r="D50" s="58" t="str">
        <f t="shared" si="5"/>
        <v/>
      </c>
      <c r="E50" s="59"/>
      <c r="F50" s="59"/>
      <c r="G50" s="59"/>
      <c r="H50" s="59"/>
      <c r="I50" s="59"/>
      <c r="J50" s="59"/>
      <c r="K50" s="60"/>
      <c r="L50" s="143"/>
    </row>
    <row r="51" spans="1:13" ht="24">
      <c r="A51" s="211" t="s">
        <v>272</v>
      </c>
      <c r="B51" s="56" t="s">
        <v>273</v>
      </c>
      <c r="C51" s="57" t="s">
        <v>274</v>
      </c>
      <c r="D51" s="58" t="str">
        <f t="shared" si="5"/>
        <v/>
      </c>
      <c r="E51" s="59"/>
      <c r="F51" s="59"/>
      <c r="G51" s="59"/>
      <c r="H51" s="59"/>
      <c r="I51" s="59"/>
      <c r="J51" s="59"/>
      <c r="K51" s="60"/>
      <c r="L51" s="143"/>
    </row>
    <row r="52" spans="1:13">
      <c r="A52" s="211" t="s">
        <v>275</v>
      </c>
      <c r="B52" s="56" t="s">
        <v>276</v>
      </c>
      <c r="C52" s="57" t="s">
        <v>277</v>
      </c>
      <c r="D52" s="58" t="str">
        <f t="shared" si="5"/>
        <v/>
      </c>
      <c r="E52" s="59"/>
      <c r="F52" s="59"/>
      <c r="G52" s="59"/>
      <c r="H52" s="59"/>
      <c r="I52" s="59"/>
      <c r="J52" s="59"/>
      <c r="K52" s="60"/>
      <c r="L52" s="143"/>
    </row>
    <row r="53" spans="1:13" ht="24">
      <c r="A53" s="211" t="s">
        <v>278</v>
      </c>
      <c r="B53" s="56" t="s">
        <v>279</v>
      </c>
      <c r="C53" s="57" t="s">
        <v>116</v>
      </c>
      <c r="D53" s="58" t="str">
        <f t="shared" si="5"/>
        <v/>
      </c>
      <c r="E53" s="59"/>
      <c r="F53" s="59"/>
      <c r="G53" s="59"/>
      <c r="H53" s="59"/>
      <c r="I53" s="59"/>
      <c r="J53" s="59"/>
      <c r="K53" s="60"/>
      <c r="L53" s="143"/>
    </row>
    <row r="54" spans="1:13" ht="24">
      <c r="A54" s="211" t="s">
        <v>280</v>
      </c>
      <c r="B54" s="56" t="s">
        <v>281</v>
      </c>
      <c r="C54" s="57" t="s">
        <v>119</v>
      </c>
      <c r="D54" s="58" t="str">
        <f t="shared" si="5"/>
        <v/>
      </c>
      <c r="E54" s="59"/>
      <c r="F54" s="59"/>
      <c r="G54" s="59"/>
      <c r="H54" s="59"/>
      <c r="I54" s="59"/>
      <c r="J54" s="59"/>
      <c r="K54" s="60"/>
      <c r="L54" s="143"/>
    </row>
    <row r="55" spans="1:13" ht="24">
      <c r="A55" s="211" t="s">
        <v>282</v>
      </c>
      <c r="B55" s="56" t="s">
        <v>283</v>
      </c>
      <c r="C55" s="57" t="s">
        <v>123</v>
      </c>
      <c r="D55" s="58" t="str">
        <f t="shared" si="5"/>
        <v/>
      </c>
      <c r="E55" s="59"/>
      <c r="F55" s="59"/>
      <c r="G55" s="59"/>
      <c r="H55" s="59"/>
      <c r="I55" s="59"/>
      <c r="J55" s="59"/>
      <c r="K55" s="60"/>
      <c r="L55" s="143"/>
    </row>
    <row r="56" spans="1:13" ht="29.25" customHeight="1" thickBot="1">
      <c r="A56" s="244" t="s">
        <v>284</v>
      </c>
      <c r="B56" s="245" t="s">
        <v>285</v>
      </c>
      <c r="C56" s="65" t="s">
        <v>126</v>
      </c>
      <c r="D56" s="66" t="str">
        <f t="shared" si="5"/>
        <v/>
      </c>
      <c r="E56" s="67"/>
      <c r="F56" s="67"/>
      <c r="G56" s="67"/>
      <c r="H56" s="67"/>
      <c r="I56" s="67"/>
      <c r="J56" s="67"/>
      <c r="K56" s="68"/>
      <c r="L56" s="143"/>
    </row>
    <row r="57" spans="1:13">
      <c r="A57" s="236"/>
      <c r="B57" s="69"/>
      <c r="C57" s="70"/>
      <c r="D57" s="71"/>
      <c r="E57" s="71"/>
      <c r="F57" s="71"/>
      <c r="G57" s="72"/>
      <c r="H57" s="72"/>
      <c r="I57" s="72"/>
      <c r="J57" s="73"/>
      <c r="K57" s="73" t="s">
        <v>286</v>
      </c>
      <c r="L57" s="143"/>
    </row>
    <row r="58" spans="1:13">
      <c r="A58" s="28" t="s">
        <v>209</v>
      </c>
      <c r="B58" s="28" t="s">
        <v>210</v>
      </c>
      <c r="C58" s="29" t="s">
        <v>32</v>
      </c>
      <c r="D58" s="206" t="s">
        <v>211</v>
      </c>
      <c r="E58" s="31" t="s">
        <v>34</v>
      </c>
      <c r="F58" s="32"/>
      <c r="G58" s="32"/>
      <c r="H58" s="32"/>
      <c r="I58" s="32"/>
      <c r="J58" s="32"/>
      <c r="K58" s="32"/>
      <c r="L58" s="143"/>
    </row>
    <row r="59" spans="1:13">
      <c r="A59" s="133" t="s">
        <v>212</v>
      </c>
      <c r="B59" s="133" t="s">
        <v>213</v>
      </c>
      <c r="C59" s="34" t="s">
        <v>214</v>
      </c>
      <c r="D59" s="207"/>
      <c r="E59" s="35" t="s">
        <v>41</v>
      </c>
      <c r="F59" s="35" t="s">
        <v>42</v>
      </c>
      <c r="G59" s="35" t="s">
        <v>43</v>
      </c>
      <c r="H59" s="35" t="s">
        <v>44</v>
      </c>
      <c r="I59" s="35" t="s">
        <v>45</v>
      </c>
      <c r="J59" s="36" t="s">
        <v>46</v>
      </c>
      <c r="K59" s="37" t="s">
        <v>47</v>
      </c>
      <c r="L59" s="143"/>
    </row>
    <row r="60" spans="1:13">
      <c r="A60" s="133" t="s">
        <v>215</v>
      </c>
      <c r="B60" s="133" t="s">
        <v>216</v>
      </c>
      <c r="C60" s="34" t="s">
        <v>217</v>
      </c>
      <c r="D60" s="207"/>
      <c r="E60" s="35"/>
      <c r="F60" s="35"/>
      <c r="G60" s="35"/>
      <c r="H60" s="35"/>
      <c r="I60" s="35"/>
      <c r="J60" s="36"/>
      <c r="K60" s="134"/>
      <c r="L60" s="143"/>
    </row>
    <row r="61" spans="1:13">
      <c r="A61" s="137" t="s">
        <v>218</v>
      </c>
      <c r="B61" s="137"/>
      <c r="C61" s="39"/>
      <c r="D61" s="208"/>
      <c r="E61" s="35"/>
      <c r="F61" s="35"/>
      <c r="G61" s="35"/>
      <c r="H61" s="35"/>
      <c r="I61" s="35"/>
      <c r="J61" s="36"/>
      <c r="K61" s="41"/>
      <c r="L61" s="143"/>
    </row>
    <row r="62" spans="1:13" ht="13.5" thickBot="1">
      <c r="A62" s="28">
        <v>1</v>
      </c>
      <c r="B62" s="43" t="s">
        <v>51</v>
      </c>
      <c r="C62" s="43" t="s">
        <v>25</v>
      </c>
      <c r="D62" s="30" t="s">
        <v>219</v>
      </c>
      <c r="E62" s="43" t="s">
        <v>5</v>
      </c>
      <c r="F62" s="30" t="s">
        <v>52</v>
      </c>
      <c r="G62" s="43" t="s">
        <v>53</v>
      </c>
      <c r="H62" s="30" t="s">
        <v>54</v>
      </c>
      <c r="I62" s="43" t="s">
        <v>55</v>
      </c>
      <c r="J62" s="30" t="s">
        <v>56</v>
      </c>
      <c r="K62" s="43" t="s">
        <v>220</v>
      </c>
      <c r="L62" s="143"/>
    </row>
    <row r="63" spans="1:13" ht="24">
      <c r="A63" s="209" t="s">
        <v>287</v>
      </c>
      <c r="B63" s="246" t="s">
        <v>288</v>
      </c>
      <c r="C63" s="87" t="s">
        <v>133</v>
      </c>
      <c r="D63" s="88" t="str">
        <f t="shared" ref="D63:D69" si="6">IF(OR(E63&lt;&gt;"",F63&lt;&gt;"",G63&lt;&gt;"",H63&lt;&gt;"",I63&lt;&gt;"",J63&lt;&gt;"",K63&lt;&gt;""),SUM(E63:K63),"")</f>
        <v/>
      </c>
      <c r="E63" s="89"/>
      <c r="F63" s="89"/>
      <c r="G63" s="89"/>
      <c r="H63" s="89"/>
      <c r="I63" s="89"/>
      <c r="J63" s="89"/>
      <c r="K63" s="90"/>
      <c r="L63" s="143"/>
    </row>
    <row r="64" spans="1:13">
      <c r="A64" s="211" t="s">
        <v>289</v>
      </c>
      <c r="B64" s="56" t="s">
        <v>290</v>
      </c>
      <c r="C64" s="57" t="s">
        <v>291</v>
      </c>
      <c r="D64" s="58" t="str">
        <f t="shared" si="6"/>
        <v/>
      </c>
      <c r="E64" s="59"/>
      <c r="F64" s="59"/>
      <c r="G64" s="59"/>
      <c r="H64" s="59"/>
      <c r="I64" s="59"/>
      <c r="J64" s="59"/>
      <c r="K64" s="60"/>
      <c r="L64" s="143"/>
    </row>
    <row r="65" spans="1:12" ht="24">
      <c r="A65" s="211" t="s">
        <v>292</v>
      </c>
      <c r="B65" s="56" t="s">
        <v>293</v>
      </c>
      <c r="C65" s="57" t="s">
        <v>294</v>
      </c>
      <c r="D65" s="58" t="str">
        <f t="shared" si="6"/>
        <v/>
      </c>
      <c r="E65" s="59"/>
      <c r="F65" s="59"/>
      <c r="G65" s="59"/>
      <c r="H65" s="59"/>
      <c r="I65" s="59"/>
      <c r="J65" s="59"/>
      <c r="K65" s="60"/>
      <c r="L65" s="143"/>
    </row>
    <row r="66" spans="1:12" ht="24">
      <c r="A66" s="211" t="s">
        <v>295</v>
      </c>
      <c r="B66" s="56" t="s">
        <v>296</v>
      </c>
      <c r="C66" s="57" t="s">
        <v>297</v>
      </c>
      <c r="D66" s="58" t="str">
        <f t="shared" si="6"/>
        <v/>
      </c>
      <c r="E66" s="59"/>
      <c r="F66" s="59"/>
      <c r="G66" s="59"/>
      <c r="H66" s="59"/>
      <c r="I66" s="59"/>
      <c r="J66" s="59"/>
      <c r="K66" s="60"/>
      <c r="L66" s="143"/>
    </row>
    <row r="67" spans="1:12" ht="24">
      <c r="A67" s="247" t="s">
        <v>298</v>
      </c>
      <c r="B67" s="56" t="s">
        <v>299</v>
      </c>
      <c r="C67" s="57" t="s">
        <v>300</v>
      </c>
      <c r="D67" s="58" t="str">
        <f t="shared" si="6"/>
        <v/>
      </c>
      <c r="E67" s="59"/>
      <c r="F67" s="59"/>
      <c r="G67" s="59"/>
      <c r="H67" s="59"/>
      <c r="I67" s="59"/>
      <c r="J67" s="59"/>
      <c r="K67" s="60"/>
      <c r="L67" s="143"/>
    </row>
    <row r="68" spans="1:12" ht="24">
      <c r="A68" s="247" t="s">
        <v>301</v>
      </c>
      <c r="B68" s="248" t="s">
        <v>302</v>
      </c>
      <c r="C68" s="57" t="s">
        <v>137</v>
      </c>
      <c r="D68" s="58" t="str">
        <f t="shared" si="6"/>
        <v/>
      </c>
      <c r="E68" s="59"/>
      <c r="F68" s="59"/>
      <c r="G68" s="59"/>
      <c r="H68" s="59"/>
      <c r="I68" s="59"/>
      <c r="J68" s="59"/>
      <c r="K68" s="60"/>
      <c r="L68" s="143"/>
    </row>
    <row r="69" spans="1:12" ht="24.75" thickBot="1">
      <c r="A69" s="249" t="s">
        <v>303</v>
      </c>
      <c r="B69" s="250" t="s">
        <v>304</v>
      </c>
      <c r="C69" s="65" t="s">
        <v>305</v>
      </c>
      <c r="D69" s="66" t="str">
        <f t="shared" si="6"/>
        <v/>
      </c>
      <c r="E69" s="67"/>
      <c r="F69" s="67"/>
      <c r="G69" s="67"/>
      <c r="H69" s="67"/>
      <c r="I69" s="67"/>
      <c r="J69" s="67"/>
      <c r="K69" s="68"/>
      <c r="L69" s="143"/>
    </row>
    <row r="70" spans="1:12">
      <c r="A70" s="251"/>
      <c r="B70" s="251"/>
      <c r="L70" s="143"/>
    </row>
    <row r="71" spans="1:12">
      <c r="A71" s="251"/>
      <c r="B71" s="251"/>
      <c r="C71" s="251"/>
      <c r="D71" s="251"/>
    </row>
    <row r="72" spans="1:12">
      <c r="A72" s="251"/>
      <c r="B72" s="251"/>
      <c r="C72" s="251"/>
      <c r="D72" s="251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tabSelected="1" zoomScaleNormal="100" workbookViewId="0">
      <selection sqref="A1:XFD1048576"/>
    </sheetView>
  </sheetViews>
  <sheetFormatPr defaultRowHeight="15"/>
  <cols>
    <col min="1" max="1" width="28.5703125" style="126" customWidth="1"/>
    <col min="2" max="2" width="18.7109375" style="126" customWidth="1"/>
    <col min="3" max="6" width="16.7109375" style="126" customWidth="1"/>
    <col min="7" max="7" width="17.7109375" style="126" customWidth="1"/>
    <col min="8" max="8" width="14.5703125" style="126" hidden="1" customWidth="1"/>
    <col min="9" max="9" width="11.7109375" style="126" hidden="1" customWidth="1"/>
    <col min="10" max="10" width="11.140625" style="126" hidden="1" customWidth="1"/>
    <col min="11" max="11" width="10.42578125" style="126" hidden="1" customWidth="1"/>
    <col min="12" max="256" width="9.140625" style="126"/>
    <col min="257" max="257" width="28.5703125" style="126" customWidth="1"/>
    <col min="258" max="258" width="18.7109375" style="126" customWidth="1"/>
    <col min="259" max="262" width="16.7109375" style="126" customWidth="1"/>
    <col min="263" max="263" width="17.7109375" style="126" customWidth="1"/>
    <col min="264" max="267" width="0" style="126" hidden="1" customWidth="1"/>
    <col min="268" max="512" width="9.140625" style="126"/>
    <col min="513" max="513" width="28.5703125" style="126" customWidth="1"/>
    <col min="514" max="514" width="18.7109375" style="126" customWidth="1"/>
    <col min="515" max="518" width="16.7109375" style="126" customWidth="1"/>
    <col min="519" max="519" width="17.7109375" style="126" customWidth="1"/>
    <col min="520" max="523" width="0" style="126" hidden="1" customWidth="1"/>
    <col min="524" max="768" width="9.140625" style="126"/>
    <col min="769" max="769" width="28.5703125" style="126" customWidth="1"/>
    <col min="770" max="770" width="18.7109375" style="126" customWidth="1"/>
    <col min="771" max="774" width="16.7109375" style="126" customWidth="1"/>
    <col min="775" max="775" width="17.7109375" style="126" customWidth="1"/>
    <col min="776" max="779" width="0" style="126" hidden="1" customWidth="1"/>
    <col min="780" max="1024" width="9.140625" style="126"/>
    <col min="1025" max="1025" width="28.5703125" style="126" customWidth="1"/>
    <col min="1026" max="1026" width="18.7109375" style="126" customWidth="1"/>
    <col min="1027" max="1030" width="16.7109375" style="126" customWidth="1"/>
    <col min="1031" max="1031" width="17.7109375" style="126" customWidth="1"/>
    <col min="1032" max="1035" width="0" style="126" hidden="1" customWidth="1"/>
    <col min="1036" max="1280" width="9.140625" style="126"/>
    <col min="1281" max="1281" width="28.5703125" style="126" customWidth="1"/>
    <col min="1282" max="1282" width="18.7109375" style="126" customWidth="1"/>
    <col min="1283" max="1286" width="16.7109375" style="126" customWidth="1"/>
    <col min="1287" max="1287" width="17.7109375" style="126" customWidth="1"/>
    <col min="1288" max="1291" width="0" style="126" hidden="1" customWidth="1"/>
    <col min="1292" max="1536" width="9.140625" style="126"/>
    <col min="1537" max="1537" width="28.5703125" style="126" customWidth="1"/>
    <col min="1538" max="1538" width="18.7109375" style="126" customWidth="1"/>
    <col min="1539" max="1542" width="16.7109375" style="126" customWidth="1"/>
    <col min="1543" max="1543" width="17.7109375" style="126" customWidth="1"/>
    <col min="1544" max="1547" width="0" style="126" hidden="1" customWidth="1"/>
    <col min="1548" max="1792" width="9.140625" style="126"/>
    <col min="1793" max="1793" width="28.5703125" style="126" customWidth="1"/>
    <col min="1794" max="1794" width="18.7109375" style="126" customWidth="1"/>
    <col min="1795" max="1798" width="16.7109375" style="126" customWidth="1"/>
    <col min="1799" max="1799" width="17.7109375" style="126" customWidth="1"/>
    <col min="1800" max="1803" width="0" style="126" hidden="1" customWidth="1"/>
    <col min="1804" max="2048" width="9.140625" style="126"/>
    <col min="2049" max="2049" width="28.5703125" style="126" customWidth="1"/>
    <col min="2050" max="2050" width="18.7109375" style="126" customWidth="1"/>
    <col min="2051" max="2054" width="16.7109375" style="126" customWidth="1"/>
    <col min="2055" max="2055" width="17.7109375" style="126" customWidth="1"/>
    <col min="2056" max="2059" width="0" style="126" hidden="1" customWidth="1"/>
    <col min="2060" max="2304" width="9.140625" style="126"/>
    <col min="2305" max="2305" width="28.5703125" style="126" customWidth="1"/>
    <col min="2306" max="2306" width="18.7109375" style="126" customWidth="1"/>
    <col min="2307" max="2310" width="16.7109375" style="126" customWidth="1"/>
    <col min="2311" max="2311" width="17.7109375" style="126" customWidth="1"/>
    <col min="2312" max="2315" width="0" style="126" hidden="1" customWidth="1"/>
    <col min="2316" max="2560" width="9.140625" style="126"/>
    <col min="2561" max="2561" width="28.5703125" style="126" customWidth="1"/>
    <col min="2562" max="2562" width="18.7109375" style="126" customWidth="1"/>
    <col min="2563" max="2566" width="16.7109375" style="126" customWidth="1"/>
    <col min="2567" max="2567" width="17.7109375" style="126" customWidth="1"/>
    <col min="2568" max="2571" width="0" style="126" hidden="1" customWidth="1"/>
    <col min="2572" max="2816" width="9.140625" style="126"/>
    <col min="2817" max="2817" width="28.5703125" style="126" customWidth="1"/>
    <col min="2818" max="2818" width="18.7109375" style="126" customWidth="1"/>
    <col min="2819" max="2822" width="16.7109375" style="126" customWidth="1"/>
    <col min="2823" max="2823" width="17.7109375" style="126" customWidth="1"/>
    <col min="2824" max="2827" width="0" style="126" hidden="1" customWidth="1"/>
    <col min="2828" max="3072" width="9.140625" style="126"/>
    <col min="3073" max="3073" width="28.5703125" style="126" customWidth="1"/>
    <col min="3074" max="3074" width="18.7109375" style="126" customWidth="1"/>
    <col min="3075" max="3078" width="16.7109375" style="126" customWidth="1"/>
    <col min="3079" max="3079" width="17.7109375" style="126" customWidth="1"/>
    <col min="3080" max="3083" width="0" style="126" hidden="1" customWidth="1"/>
    <col min="3084" max="3328" width="9.140625" style="126"/>
    <col min="3329" max="3329" width="28.5703125" style="126" customWidth="1"/>
    <col min="3330" max="3330" width="18.7109375" style="126" customWidth="1"/>
    <col min="3331" max="3334" width="16.7109375" style="126" customWidth="1"/>
    <col min="3335" max="3335" width="17.7109375" style="126" customWidth="1"/>
    <col min="3336" max="3339" width="0" style="126" hidden="1" customWidth="1"/>
    <col min="3340" max="3584" width="9.140625" style="126"/>
    <col min="3585" max="3585" width="28.5703125" style="126" customWidth="1"/>
    <col min="3586" max="3586" width="18.7109375" style="126" customWidth="1"/>
    <col min="3587" max="3590" width="16.7109375" style="126" customWidth="1"/>
    <col min="3591" max="3591" width="17.7109375" style="126" customWidth="1"/>
    <col min="3592" max="3595" width="0" style="126" hidden="1" customWidth="1"/>
    <col min="3596" max="3840" width="9.140625" style="126"/>
    <col min="3841" max="3841" width="28.5703125" style="126" customWidth="1"/>
    <col min="3842" max="3842" width="18.7109375" style="126" customWidth="1"/>
    <col min="3843" max="3846" width="16.7109375" style="126" customWidth="1"/>
    <col min="3847" max="3847" width="17.7109375" style="126" customWidth="1"/>
    <col min="3848" max="3851" width="0" style="126" hidden="1" customWidth="1"/>
    <col min="3852" max="4096" width="9.140625" style="126"/>
    <col min="4097" max="4097" width="28.5703125" style="126" customWidth="1"/>
    <col min="4098" max="4098" width="18.7109375" style="126" customWidth="1"/>
    <col min="4099" max="4102" width="16.7109375" style="126" customWidth="1"/>
    <col min="4103" max="4103" width="17.7109375" style="126" customWidth="1"/>
    <col min="4104" max="4107" width="0" style="126" hidden="1" customWidth="1"/>
    <col min="4108" max="4352" width="9.140625" style="126"/>
    <col min="4353" max="4353" width="28.5703125" style="126" customWidth="1"/>
    <col min="4354" max="4354" width="18.7109375" style="126" customWidth="1"/>
    <col min="4355" max="4358" width="16.7109375" style="126" customWidth="1"/>
    <col min="4359" max="4359" width="17.7109375" style="126" customWidth="1"/>
    <col min="4360" max="4363" width="0" style="126" hidden="1" customWidth="1"/>
    <col min="4364" max="4608" width="9.140625" style="126"/>
    <col min="4609" max="4609" width="28.5703125" style="126" customWidth="1"/>
    <col min="4610" max="4610" width="18.7109375" style="126" customWidth="1"/>
    <col min="4611" max="4614" width="16.7109375" style="126" customWidth="1"/>
    <col min="4615" max="4615" width="17.7109375" style="126" customWidth="1"/>
    <col min="4616" max="4619" width="0" style="126" hidden="1" customWidth="1"/>
    <col min="4620" max="4864" width="9.140625" style="126"/>
    <col min="4865" max="4865" width="28.5703125" style="126" customWidth="1"/>
    <col min="4866" max="4866" width="18.7109375" style="126" customWidth="1"/>
    <col min="4867" max="4870" width="16.7109375" style="126" customWidth="1"/>
    <col min="4871" max="4871" width="17.7109375" style="126" customWidth="1"/>
    <col min="4872" max="4875" width="0" style="126" hidden="1" customWidth="1"/>
    <col min="4876" max="5120" width="9.140625" style="126"/>
    <col min="5121" max="5121" width="28.5703125" style="126" customWidth="1"/>
    <col min="5122" max="5122" width="18.7109375" style="126" customWidth="1"/>
    <col min="5123" max="5126" width="16.7109375" style="126" customWidth="1"/>
    <col min="5127" max="5127" width="17.7109375" style="126" customWidth="1"/>
    <col min="5128" max="5131" width="0" style="126" hidden="1" customWidth="1"/>
    <col min="5132" max="5376" width="9.140625" style="126"/>
    <col min="5377" max="5377" width="28.5703125" style="126" customWidth="1"/>
    <col min="5378" max="5378" width="18.7109375" style="126" customWidth="1"/>
    <col min="5379" max="5382" width="16.7109375" style="126" customWidth="1"/>
    <col min="5383" max="5383" width="17.7109375" style="126" customWidth="1"/>
    <col min="5384" max="5387" width="0" style="126" hidden="1" customWidth="1"/>
    <col min="5388" max="5632" width="9.140625" style="126"/>
    <col min="5633" max="5633" width="28.5703125" style="126" customWidth="1"/>
    <col min="5634" max="5634" width="18.7109375" style="126" customWidth="1"/>
    <col min="5635" max="5638" width="16.7109375" style="126" customWidth="1"/>
    <col min="5639" max="5639" width="17.7109375" style="126" customWidth="1"/>
    <col min="5640" max="5643" width="0" style="126" hidden="1" customWidth="1"/>
    <col min="5644" max="5888" width="9.140625" style="126"/>
    <col min="5889" max="5889" width="28.5703125" style="126" customWidth="1"/>
    <col min="5890" max="5890" width="18.7109375" style="126" customWidth="1"/>
    <col min="5891" max="5894" width="16.7109375" style="126" customWidth="1"/>
    <col min="5895" max="5895" width="17.7109375" style="126" customWidth="1"/>
    <col min="5896" max="5899" width="0" style="126" hidden="1" customWidth="1"/>
    <col min="5900" max="6144" width="9.140625" style="126"/>
    <col min="6145" max="6145" width="28.5703125" style="126" customWidth="1"/>
    <col min="6146" max="6146" width="18.7109375" style="126" customWidth="1"/>
    <col min="6147" max="6150" width="16.7109375" style="126" customWidth="1"/>
    <col min="6151" max="6151" width="17.7109375" style="126" customWidth="1"/>
    <col min="6152" max="6155" width="0" style="126" hidden="1" customWidth="1"/>
    <col min="6156" max="6400" width="9.140625" style="126"/>
    <col min="6401" max="6401" width="28.5703125" style="126" customWidth="1"/>
    <col min="6402" max="6402" width="18.7109375" style="126" customWidth="1"/>
    <col min="6403" max="6406" width="16.7109375" style="126" customWidth="1"/>
    <col min="6407" max="6407" width="17.7109375" style="126" customWidth="1"/>
    <col min="6408" max="6411" width="0" style="126" hidden="1" customWidth="1"/>
    <col min="6412" max="6656" width="9.140625" style="126"/>
    <col min="6657" max="6657" width="28.5703125" style="126" customWidth="1"/>
    <col min="6658" max="6658" width="18.7109375" style="126" customWidth="1"/>
    <col min="6659" max="6662" width="16.7109375" style="126" customWidth="1"/>
    <col min="6663" max="6663" width="17.7109375" style="126" customWidth="1"/>
    <col min="6664" max="6667" width="0" style="126" hidden="1" customWidth="1"/>
    <col min="6668" max="6912" width="9.140625" style="126"/>
    <col min="6913" max="6913" width="28.5703125" style="126" customWidth="1"/>
    <col min="6914" max="6914" width="18.7109375" style="126" customWidth="1"/>
    <col min="6915" max="6918" width="16.7109375" style="126" customWidth="1"/>
    <col min="6919" max="6919" width="17.7109375" style="126" customWidth="1"/>
    <col min="6920" max="6923" width="0" style="126" hidden="1" customWidth="1"/>
    <col min="6924" max="7168" width="9.140625" style="126"/>
    <col min="7169" max="7169" width="28.5703125" style="126" customWidth="1"/>
    <col min="7170" max="7170" width="18.7109375" style="126" customWidth="1"/>
    <col min="7171" max="7174" width="16.7109375" style="126" customWidth="1"/>
    <col min="7175" max="7175" width="17.7109375" style="126" customWidth="1"/>
    <col min="7176" max="7179" width="0" style="126" hidden="1" customWidth="1"/>
    <col min="7180" max="7424" width="9.140625" style="126"/>
    <col min="7425" max="7425" width="28.5703125" style="126" customWidth="1"/>
    <col min="7426" max="7426" width="18.7109375" style="126" customWidth="1"/>
    <col min="7427" max="7430" width="16.7109375" style="126" customWidth="1"/>
    <col min="7431" max="7431" width="17.7109375" style="126" customWidth="1"/>
    <col min="7432" max="7435" width="0" style="126" hidden="1" customWidth="1"/>
    <col min="7436" max="7680" width="9.140625" style="126"/>
    <col min="7681" max="7681" width="28.5703125" style="126" customWidth="1"/>
    <col min="7682" max="7682" width="18.7109375" style="126" customWidth="1"/>
    <col min="7683" max="7686" width="16.7109375" style="126" customWidth="1"/>
    <col min="7687" max="7687" width="17.7109375" style="126" customWidth="1"/>
    <col min="7688" max="7691" width="0" style="126" hidden="1" customWidth="1"/>
    <col min="7692" max="7936" width="9.140625" style="126"/>
    <col min="7937" max="7937" width="28.5703125" style="126" customWidth="1"/>
    <col min="7938" max="7938" width="18.7109375" style="126" customWidth="1"/>
    <col min="7939" max="7942" width="16.7109375" style="126" customWidth="1"/>
    <col min="7943" max="7943" width="17.7109375" style="126" customWidth="1"/>
    <col min="7944" max="7947" width="0" style="126" hidden="1" customWidth="1"/>
    <col min="7948" max="8192" width="9.140625" style="126"/>
    <col min="8193" max="8193" width="28.5703125" style="126" customWidth="1"/>
    <col min="8194" max="8194" width="18.7109375" style="126" customWidth="1"/>
    <col min="8195" max="8198" width="16.7109375" style="126" customWidth="1"/>
    <col min="8199" max="8199" width="17.7109375" style="126" customWidth="1"/>
    <col min="8200" max="8203" width="0" style="126" hidden="1" customWidth="1"/>
    <col min="8204" max="8448" width="9.140625" style="126"/>
    <col min="8449" max="8449" width="28.5703125" style="126" customWidth="1"/>
    <col min="8450" max="8450" width="18.7109375" style="126" customWidth="1"/>
    <col min="8451" max="8454" width="16.7109375" style="126" customWidth="1"/>
    <col min="8455" max="8455" width="17.7109375" style="126" customWidth="1"/>
    <col min="8456" max="8459" width="0" style="126" hidden="1" customWidth="1"/>
    <col min="8460" max="8704" width="9.140625" style="126"/>
    <col min="8705" max="8705" width="28.5703125" style="126" customWidth="1"/>
    <col min="8706" max="8706" width="18.7109375" style="126" customWidth="1"/>
    <col min="8707" max="8710" width="16.7109375" style="126" customWidth="1"/>
    <col min="8711" max="8711" width="17.7109375" style="126" customWidth="1"/>
    <col min="8712" max="8715" width="0" style="126" hidden="1" customWidth="1"/>
    <col min="8716" max="8960" width="9.140625" style="126"/>
    <col min="8961" max="8961" width="28.5703125" style="126" customWidth="1"/>
    <col min="8962" max="8962" width="18.7109375" style="126" customWidth="1"/>
    <col min="8963" max="8966" width="16.7109375" style="126" customWidth="1"/>
    <col min="8967" max="8967" width="17.7109375" style="126" customWidth="1"/>
    <col min="8968" max="8971" width="0" style="126" hidden="1" customWidth="1"/>
    <col min="8972" max="9216" width="9.140625" style="126"/>
    <col min="9217" max="9217" width="28.5703125" style="126" customWidth="1"/>
    <col min="9218" max="9218" width="18.7109375" style="126" customWidth="1"/>
    <col min="9219" max="9222" width="16.7109375" style="126" customWidth="1"/>
    <col min="9223" max="9223" width="17.7109375" style="126" customWidth="1"/>
    <col min="9224" max="9227" width="0" style="126" hidden="1" customWidth="1"/>
    <col min="9228" max="9472" width="9.140625" style="126"/>
    <col min="9473" max="9473" width="28.5703125" style="126" customWidth="1"/>
    <col min="9474" max="9474" width="18.7109375" style="126" customWidth="1"/>
    <col min="9475" max="9478" width="16.7109375" style="126" customWidth="1"/>
    <col min="9479" max="9479" width="17.7109375" style="126" customWidth="1"/>
    <col min="9480" max="9483" width="0" style="126" hidden="1" customWidth="1"/>
    <col min="9484" max="9728" width="9.140625" style="126"/>
    <col min="9729" max="9729" width="28.5703125" style="126" customWidth="1"/>
    <col min="9730" max="9730" width="18.7109375" style="126" customWidth="1"/>
    <col min="9731" max="9734" width="16.7109375" style="126" customWidth="1"/>
    <col min="9735" max="9735" width="17.7109375" style="126" customWidth="1"/>
    <col min="9736" max="9739" width="0" style="126" hidden="1" customWidth="1"/>
    <col min="9740" max="9984" width="9.140625" style="126"/>
    <col min="9985" max="9985" width="28.5703125" style="126" customWidth="1"/>
    <col min="9986" max="9986" width="18.7109375" style="126" customWidth="1"/>
    <col min="9987" max="9990" width="16.7109375" style="126" customWidth="1"/>
    <col min="9991" max="9991" width="17.7109375" style="126" customWidth="1"/>
    <col min="9992" max="9995" width="0" style="126" hidden="1" customWidth="1"/>
    <col min="9996" max="10240" width="9.140625" style="126"/>
    <col min="10241" max="10241" width="28.5703125" style="126" customWidth="1"/>
    <col min="10242" max="10242" width="18.7109375" style="126" customWidth="1"/>
    <col min="10243" max="10246" width="16.7109375" style="126" customWidth="1"/>
    <col min="10247" max="10247" width="17.7109375" style="126" customWidth="1"/>
    <col min="10248" max="10251" width="0" style="126" hidden="1" customWidth="1"/>
    <col min="10252" max="10496" width="9.140625" style="126"/>
    <col min="10497" max="10497" width="28.5703125" style="126" customWidth="1"/>
    <col min="10498" max="10498" width="18.7109375" style="126" customWidth="1"/>
    <col min="10499" max="10502" width="16.7109375" style="126" customWidth="1"/>
    <col min="10503" max="10503" width="17.7109375" style="126" customWidth="1"/>
    <col min="10504" max="10507" width="0" style="126" hidden="1" customWidth="1"/>
    <col min="10508" max="10752" width="9.140625" style="126"/>
    <col min="10753" max="10753" width="28.5703125" style="126" customWidth="1"/>
    <col min="10754" max="10754" width="18.7109375" style="126" customWidth="1"/>
    <col min="10755" max="10758" width="16.7109375" style="126" customWidth="1"/>
    <col min="10759" max="10759" width="17.7109375" style="126" customWidth="1"/>
    <col min="10760" max="10763" width="0" style="126" hidden="1" customWidth="1"/>
    <col min="10764" max="11008" width="9.140625" style="126"/>
    <col min="11009" max="11009" width="28.5703125" style="126" customWidth="1"/>
    <col min="11010" max="11010" width="18.7109375" style="126" customWidth="1"/>
    <col min="11011" max="11014" width="16.7109375" style="126" customWidth="1"/>
    <col min="11015" max="11015" width="17.7109375" style="126" customWidth="1"/>
    <col min="11016" max="11019" width="0" style="126" hidden="1" customWidth="1"/>
    <col min="11020" max="11264" width="9.140625" style="126"/>
    <col min="11265" max="11265" width="28.5703125" style="126" customWidth="1"/>
    <col min="11266" max="11266" width="18.7109375" style="126" customWidth="1"/>
    <col min="11267" max="11270" width="16.7109375" style="126" customWidth="1"/>
    <col min="11271" max="11271" width="17.7109375" style="126" customWidth="1"/>
    <col min="11272" max="11275" width="0" style="126" hidden="1" customWidth="1"/>
    <col min="11276" max="11520" width="9.140625" style="126"/>
    <col min="11521" max="11521" width="28.5703125" style="126" customWidth="1"/>
    <col min="11522" max="11522" width="18.7109375" style="126" customWidth="1"/>
    <col min="11523" max="11526" width="16.7109375" style="126" customWidth="1"/>
    <col min="11527" max="11527" width="17.7109375" style="126" customWidth="1"/>
    <col min="11528" max="11531" width="0" style="126" hidden="1" customWidth="1"/>
    <col min="11532" max="11776" width="9.140625" style="126"/>
    <col min="11777" max="11777" width="28.5703125" style="126" customWidth="1"/>
    <col min="11778" max="11778" width="18.7109375" style="126" customWidth="1"/>
    <col min="11779" max="11782" width="16.7109375" style="126" customWidth="1"/>
    <col min="11783" max="11783" width="17.7109375" style="126" customWidth="1"/>
    <col min="11784" max="11787" width="0" style="126" hidden="1" customWidth="1"/>
    <col min="11788" max="12032" width="9.140625" style="126"/>
    <col min="12033" max="12033" width="28.5703125" style="126" customWidth="1"/>
    <col min="12034" max="12034" width="18.7109375" style="126" customWidth="1"/>
    <col min="12035" max="12038" width="16.7109375" style="126" customWidth="1"/>
    <col min="12039" max="12039" width="17.7109375" style="126" customWidth="1"/>
    <col min="12040" max="12043" width="0" style="126" hidden="1" customWidth="1"/>
    <col min="12044" max="12288" width="9.140625" style="126"/>
    <col min="12289" max="12289" width="28.5703125" style="126" customWidth="1"/>
    <col min="12290" max="12290" width="18.7109375" style="126" customWidth="1"/>
    <col min="12291" max="12294" width="16.7109375" style="126" customWidth="1"/>
    <col min="12295" max="12295" width="17.7109375" style="126" customWidth="1"/>
    <col min="12296" max="12299" width="0" style="126" hidden="1" customWidth="1"/>
    <col min="12300" max="12544" width="9.140625" style="126"/>
    <col min="12545" max="12545" width="28.5703125" style="126" customWidth="1"/>
    <col min="12546" max="12546" width="18.7109375" style="126" customWidth="1"/>
    <col min="12547" max="12550" width="16.7109375" style="126" customWidth="1"/>
    <col min="12551" max="12551" width="17.7109375" style="126" customWidth="1"/>
    <col min="12552" max="12555" width="0" style="126" hidden="1" customWidth="1"/>
    <col min="12556" max="12800" width="9.140625" style="126"/>
    <col min="12801" max="12801" width="28.5703125" style="126" customWidth="1"/>
    <col min="12802" max="12802" width="18.7109375" style="126" customWidth="1"/>
    <col min="12803" max="12806" width="16.7109375" style="126" customWidth="1"/>
    <col min="12807" max="12807" width="17.7109375" style="126" customWidth="1"/>
    <col min="12808" max="12811" width="0" style="126" hidden="1" customWidth="1"/>
    <col min="12812" max="13056" width="9.140625" style="126"/>
    <col min="13057" max="13057" width="28.5703125" style="126" customWidth="1"/>
    <col min="13058" max="13058" width="18.7109375" style="126" customWidth="1"/>
    <col min="13059" max="13062" width="16.7109375" style="126" customWidth="1"/>
    <col min="13063" max="13063" width="17.7109375" style="126" customWidth="1"/>
    <col min="13064" max="13067" width="0" style="126" hidden="1" customWidth="1"/>
    <col min="13068" max="13312" width="9.140625" style="126"/>
    <col min="13313" max="13313" width="28.5703125" style="126" customWidth="1"/>
    <col min="13314" max="13314" width="18.7109375" style="126" customWidth="1"/>
    <col min="13315" max="13318" width="16.7109375" style="126" customWidth="1"/>
    <col min="13319" max="13319" width="17.7109375" style="126" customWidth="1"/>
    <col min="13320" max="13323" width="0" style="126" hidden="1" customWidth="1"/>
    <col min="13324" max="13568" width="9.140625" style="126"/>
    <col min="13569" max="13569" width="28.5703125" style="126" customWidth="1"/>
    <col min="13570" max="13570" width="18.7109375" style="126" customWidth="1"/>
    <col min="13571" max="13574" width="16.7109375" style="126" customWidth="1"/>
    <col min="13575" max="13575" width="17.7109375" style="126" customWidth="1"/>
    <col min="13576" max="13579" width="0" style="126" hidden="1" customWidth="1"/>
    <col min="13580" max="13824" width="9.140625" style="126"/>
    <col min="13825" max="13825" width="28.5703125" style="126" customWidth="1"/>
    <col min="13826" max="13826" width="18.7109375" style="126" customWidth="1"/>
    <col min="13827" max="13830" width="16.7109375" style="126" customWidth="1"/>
    <col min="13831" max="13831" width="17.7109375" style="126" customWidth="1"/>
    <col min="13832" max="13835" width="0" style="126" hidden="1" customWidth="1"/>
    <col min="13836" max="14080" width="9.140625" style="126"/>
    <col min="14081" max="14081" width="28.5703125" style="126" customWidth="1"/>
    <col min="14082" max="14082" width="18.7109375" style="126" customWidth="1"/>
    <col min="14083" max="14086" width="16.7109375" style="126" customWidth="1"/>
    <col min="14087" max="14087" width="17.7109375" style="126" customWidth="1"/>
    <col min="14088" max="14091" width="0" style="126" hidden="1" customWidth="1"/>
    <col min="14092" max="14336" width="9.140625" style="126"/>
    <col min="14337" max="14337" width="28.5703125" style="126" customWidth="1"/>
    <col min="14338" max="14338" width="18.7109375" style="126" customWidth="1"/>
    <col min="14339" max="14342" width="16.7109375" style="126" customWidth="1"/>
    <col min="14343" max="14343" width="17.7109375" style="126" customWidth="1"/>
    <col min="14344" max="14347" width="0" style="126" hidden="1" customWidth="1"/>
    <col min="14348" max="14592" width="9.140625" style="126"/>
    <col min="14593" max="14593" width="28.5703125" style="126" customWidth="1"/>
    <col min="14594" max="14594" width="18.7109375" style="126" customWidth="1"/>
    <col min="14595" max="14598" width="16.7109375" style="126" customWidth="1"/>
    <col min="14599" max="14599" width="17.7109375" style="126" customWidth="1"/>
    <col min="14600" max="14603" width="0" style="126" hidden="1" customWidth="1"/>
    <col min="14604" max="14848" width="9.140625" style="126"/>
    <col min="14849" max="14849" width="28.5703125" style="126" customWidth="1"/>
    <col min="14850" max="14850" width="18.7109375" style="126" customWidth="1"/>
    <col min="14851" max="14854" width="16.7109375" style="126" customWidth="1"/>
    <col min="14855" max="14855" width="17.7109375" style="126" customWidth="1"/>
    <col min="14856" max="14859" width="0" style="126" hidden="1" customWidth="1"/>
    <col min="14860" max="15104" width="9.140625" style="126"/>
    <col min="15105" max="15105" width="28.5703125" style="126" customWidth="1"/>
    <col min="15106" max="15106" width="18.7109375" style="126" customWidth="1"/>
    <col min="15107" max="15110" width="16.7109375" style="126" customWidth="1"/>
    <col min="15111" max="15111" width="17.7109375" style="126" customWidth="1"/>
    <col min="15112" max="15115" width="0" style="126" hidden="1" customWidth="1"/>
    <col min="15116" max="15360" width="9.140625" style="126"/>
    <col min="15361" max="15361" width="28.5703125" style="126" customWidth="1"/>
    <col min="15362" max="15362" width="18.7109375" style="126" customWidth="1"/>
    <col min="15363" max="15366" width="16.7109375" style="126" customWidth="1"/>
    <col min="15367" max="15367" width="17.7109375" style="126" customWidth="1"/>
    <col min="15368" max="15371" width="0" style="126" hidden="1" customWidth="1"/>
    <col min="15372" max="15616" width="9.140625" style="126"/>
    <col min="15617" max="15617" width="28.5703125" style="126" customWidth="1"/>
    <col min="15618" max="15618" width="18.7109375" style="126" customWidth="1"/>
    <col min="15619" max="15622" width="16.7109375" style="126" customWidth="1"/>
    <col min="15623" max="15623" width="17.7109375" style="126" customWidth="1"/>
    <col min="15624" max="15627" width="0" style="126" hidden="1" customWidth="1"/>
    <col min="15628" max="15872" width="9.140625" style="126"/>
    <col min="15873" max="15873" width="28.5703125" style="126" customWidth="1"/>
    <col min="15874" max="15874" width="18.7109375" style="126" customWidth="1"/>
    <col min="15875" max="15878" width="16.7109375" style="126" customWidth="1"/>
    <col min="15879" max="15879" width="17.7109375" style="126" customWidth="1"/>
    <col min="15880" max="15883" width="0" style="126" hidden="1" customWidth="1"/>
    <col min="15884" max="16128" width="9.140625" style="126"/>
    <col min="16129" max="16129" width="28.5703125" style="126" customWidth="1"/>
    <col min="16130" max="16130" width="18.7109375" style="126" customWidth="1"/>
    <col min="16131" max="16134" width="16.7109375" style="126" customWidth="1"/>
    <col min="16135" max="16135" width="17.7109375" style="126" customWidth="1"/>
    <col min="16136" max="16139" width="0" style="126" hidden="1" customWidth="1"/>
    <col min="16140" max="16384" width="9.140625" style="126"/>
  </cols>
  <sheetData>
    <row r="1" spans="1:11" ht="15.75" customHeight="1">
      <c r="A1" s="253"/>
      <c r="B1" s="254"/>
      <c r="C1" s="254"/>
      <c r="D1" s="255"/>
      <c r="E1" s="255"/>
      <c r="F1" s="256"/>
      <c r="G1" s="257" t="s">
        <v>306</v>
      </c>
      <c r="H1" s="124"/>
      <c r="I1" s="124"/>
      <c r="J1" s="123"/>
      <c r="K1" s="123"/>
    </row>
    <row r="2" spans="1:11">
      <c r="A2" s="258" t="s">
        <v>307</v>
      </c>
      <c r="B2" s="258"/>
      <c r="C2" s="258"/>
      <c r="D2" s="258"/>
      <c r="E2" s="258"/>
      <c r="F2" s="258"/>
      <c r="G2" s="258"/>
      <c r="H2" s="25"/>
      <c r="I2" s="25"/>
      <c r="J2" s="123"/>
      <c r="K2" s="123"/>
    </row>
    <row r="3" spans="1:11">
      <c r="A3" s="259"/>
      <c r="B3" s="260"/>
      <c r="C3" s="261"/>
      <c r="D3" s="253"/>
      <c r="E3" s="253"/>
      <c r="F3" s="253"/>
      <c r="G3" s="253"/>
      <c r="H3" s="121"/>
      <c r="I3" s="121"/>
      <c r="J3" s="123"/>
      <c r="K3" s="123"/>
    </row>
    <row r="4" spans="1:11">
      <c r="A4" s="262" t="s">
        <v>308</v>
      </c>
      <c r="B4" s="74" t="s">
        <v>183</v>
      </c>
      <c r="C4" s="76" t="s">
        <v>34</v>
      </c>
      <c r="D4" s="77"/>
      <c r="E4" s="77"/>
      <c r="F4" s="77"/>
      <c r="G4" s="77"/>
      <c r="H4" s="132"/>
      <c r="I4" s="132"/>
      <c r="J4" s="123"/>
      <c r="K4" s="123"/>
    </row>
    <row r="5" spans="1:11" ht="12.75" customHeight="1">
      <c r="A5" s="263"/>
      <c r="B5" s="78" t="s">
        <v>309</v>
      </c>
      <c r="C5" s="264" t="s">
        <v>310</v>
      </c>
      <c r="D5" s="264" t="s">
        <v>311</v>
      </c>
      <c r="E5" s="264" t="s">
        <v>312</v>
      </c>
      <c r="F5" s="264" t="s">
        <v>313</v>
      </c>
      <c r="G5" s="264" t="s">
        <v>314</v>
      </c>
      <c r="H5" s="132"/>
      <c r="I5" s="132"/>
      <c r="J5" s="123"/>
      <c r="K5" s="123"/>
    </row>
    <row r="6" spans="1:11" ht="15.75" thickBot="1">
      <c r="A6" s="265">
        <v>1</v>
      </c>
      <c r="B6" s="85" t="s">
        <v>51</v>
      </c>
      <c r="C6" s="85">
        <v>3</v>
      </c>
      <c r="D6" s="85" t="s">
        <v>219</v>
      </c>
      <c r="E6" s="85" t="s">
        <v>5</v>
      </c>
      <c r="F6" s="85" t="s">
        <v>52</v>
      </c>
      <c r="G6" s="85" t="s">
        <v>53</v>
      </c>
      <c r="H6" s="143"/>
      <c r="I6" s="143"/>
      <c r="J6" s="123"/>
      <c r="K6" s="123"/>
    </row>
    <row r="7" spans="1:11" ht="24.75">
      <c r="A7" s="266" t="s">
        <v>193</v>
      </c>
      <c r="B7" s="267">
        <v>117414</v>
      </c>
      <c r="C7" s="268">
        <v>0</v>
      </c>
      <c r="D7" s="268">
        <v>0</v>
      </c>
      <c r="E7" s="268">
        <v>117414</v>
      </c>
      <c r="F7" s="268">
        <v>0</v>
      </c>
      <c r="G7" s="269">
        <v>0</v>
      </c>
      <c r="H7" s="122"/>
      <c r="I7" s="122"/>
      <c r="J7" s="123"/>
      <c r="K7" s="123"/>
    </row>
    <row r="8" spans="1:11" s="123" customFormat="1" ht="12.75">
      <c r="A8" s="270" t="s">
        <v>315</v>
      </c>
      <c r="B8" s="271">
        <f>IF(OR(C8&lt;&gt;"",D8&lt;&gt;"",E8&lt;&gt;"",F8&lt;&gt;"",G8&lt;&gt;""),SUM(C8:G8),"")</f>
        <v>128088</v>
      </c>
      <c r="C8" s="272">
        <v>0</v>
      </c>
      <c r="D8" s="272">
        <v>0</v>
      </c>
      <c r="E8" s="272">
        <v>128088</v>
      </c>
      <c r="F8" s="272">
        <v>0</v>
      </c>
      <c r="G8" s="273">
        <v>0</v>
      </c>
      <c r="H8" s="168"/>
      <c r="I8" s="168"/>
    </row>
    <row r="9" spans="1:11" s="123" customFormat="1" ht="12.75">
      <c r="A9" s="270" t="s">
        <v>316</v>
      </c>
      <c r="B9" s="271">
        <f>IF(OR(C9&lt;&gt;"",D9&lt;&gt;"",E9&lt;&gt;"",F9&lt;&gt;"",G9&lt;&gt;""),SUM(C9:G9),"")</f>
        <v>10674</v>
      </c>
      <c r="C9" s="272">
        <v>0</v>
      </c>
      <c r="D9" s="272">
        <v>0</v>
      </c>
      <c r="E9" s="272">
        <v>10674</v>
      </c>
      <c r="F9" s="272">
        <v>0</v>
      </c>
      <c r="G9" s="273">
        <v>0</v>
      </c>
      <c r="H9" s="168"/>
      <c r="I9" s="168"/>
    </row>
    <row r="10" spans="1:11" s="123" customFormat="1" ht="10.5" hidden="1" customHeight="1">
      <c r="A10" s="274"/>
      <c r="B10" s="271"/>
      <c r="C10" s="275"/>
      <c r="D10" s="276"/>
      <c r="E10" s="276"/>
      <c r="F10" s="276"/>
      <c r="G10" s="277"/>
      <c r="H10" s="168"/>
      <c r="I10" s="168"/>
    </row>
    <row r="11" spans="1:11" s="123" customFormat="1" ht="24">
      <c r="A11" s="266" t="s">
        <v>196</v>
      </c>
      <c r="B11" s="271">
        <v>117414</v>
      </c>
      <c r="C11" s="278">
        <v>0</v>
      </c>
      <c r="D11" s="278">
        <v>0</v>
      </c>
      <c r="E11" s="278">
        <v>117414</v>
      </c>
      <c r="F11" s="278">
        <v>0</v>
      </c>
      <c r="G11" s="279">
        <v>0</v>
      </c>
      <c r="H11" s="122"/>
      <c r="I11" s="122"/>
    </row>
    <row r="12" spans="1:11" s="123" customFormat="1" ht="12.75" customHeight="1">
      <c r="A12" s="280" t="s">
        <v>317</v>
      </c>
      <c r="B12" s="271">
        <f>IF(OR(C12&lt;&gt;"",D12&lt;&gt;"",E12&lt;&gt;"",F12&lt;&gt;"",G12&lt;&gt;""),SUM(C12:G12),"")</f>
        <v>117414</v>
      </c>
      <c r="C12" s="272">
        <v>0</v>
      </c>
      <c r="D12" s="272">
        <v>0</v>
      </c>
      <c r="E12" s="272">
        <v>117414</v>
      </c>
      <c r="F12" s="272">
        <v>0</v>
      </c>
      <c r="G12" s="273">
        <v>0</v>
      </c>
      <c r="H12" s="168"/>
      <c r="I12" s="168"/>
    </row>
    <row r="13" spans="1:11" s="123" customFormat="1" ht="2.1" customHeight="1" thickBot="1">
      <c r="A13" s="168"/>
      <c r="B13" s="281"/>
      <c r="C13" s="282"/>
      <c r="D13" s="282"/>
      <c r="E13" s="282"/>
      <c r="F13" s="282"/>
      <c r="G13" s="283"/>
      <c r="H13" s="168"/>
      <c r="I13" s="168"/>
    </row>
    <row r="14" spans="1:11" s="123" customFormat="1" ht="12.75">
      <c r="A14" s="121"/>
      <c r="B14" s="182"/>
      <c r="C14" s="182"/>
      <c r="D14" s="182"/>
      <c r="E14" s="182"/>
      <c r="F14" s="182"/>
      <c r="G14" s="182"/>
      <c r="H14" s="182"/>
      <c r="I14" s="182"/>
    </row>
    <row r="15" spans="1:11" s="123" customFormat="1" ht="12.75" hidden="1">
      <c r="A15" s="121"/>
      <c r="B15" s="182"/>
      <c r="C15" s="182"/>
      <c r="D15" s="182"/>
      <c r="E15" s="182"/>
      <c r="F15" s="182"/>
      <c r="G15" s="182"/>
      <c r="H15" s="182"/>
      <c r="I15" s="182"/>
    </row>
    <row r="16" spans="1:11" s="123" customFormat="1" ht="48" hidden="1" customHeight="1" thickTop="1" thickBot="1">
      <c r="B16" s="183"/>
      <c r="C16" s="184"/>
      <c r="D16" s="185" t="s">
        <v>197</v>
      </c>
      <c r="E16" s="185"/>
      <c r="F16" s="186"/>
      <c r="G16" s="187"/>
      <c r="H16" s="187"/>
      <c r="I16" s="187"/>
    </row>
    <row r="17" spans="1:11" s="123" customFormat="1" ht="3.75" hidden="1" customHeight="1" thickTop="1" thickBot="1">
      <c r="B17" s="188"/>
      <c r="C17" s="188"/>
      <c r="D17" s="188"/>
      <c r="E17" s="188"/>
      <c r="F17" s="188"/>
      <c r="G17" s="189"/>
      <c r="H17" s="189"/>
      <c r="I17" s="189"/>
    </row>
    <row r="18" spans="1:11" s="123" customFormat="1" ht="13.5" hidden="1" customHeight="1" thickTop="1">
      <c r="B18" s="190" t="s">
        <v>198</v>
      </c>
      <c r="C18" s="191"/>
      <c r="D18" s="284"/>
      <c r="E18" s="284"/>
      <c r="F18" s="285"/>
      <c r="G18" s="194"/>
      <c r="H18" s="194"/>
      <c r="I18" s="194"/>
    </row>
    <row r="19" spans="1:11" s="123" customFormat="1" ht="12.75" hidden="1" customHeight="1">
      <c r="B19" s="195" t="s">
        <v>199</v>
      </c>
      <c r="C19" s="196"/>
      <c r="D19" s="286"/>
      <c r="E19" s="286"/>
      <c r="F19" s="287"/>
      <c r="G19" s="199"/>
      <c r="H19" s="199"/>
      <c r="I19" s="199"/>
    </row>
    <row r="20" spans="1:11" s="123" customFormat="1" ht="12.75" hidden="1" customHeight="1">
      <c r="B20" s="195" t="s">
        <v>200</v>
      </c>
      <c r="C20" s="196"/>
      <c r="D20" s="288"/>
      <c r="E20" s="288"/>
      <c r="F20" s="289"/>
      <c r="G20" s="194"/>
      <c r="H20" s="194"/>
      <c r="I20" s="194"/>
    </row>
    <row r="21" spans="1:11" s="123" customFormat="1" ht="12.75" hidden="1" customHeight="1">
      <c r="B21" s="195" t="s">
        <v>201</v>
      </c>
      <c r="C21" s="196"/>
      <c r="D21" s="288"/>
      <c r="E21" s="288"/>
      <c r="F21" s="289"/>
      <c r="G21" s="194"/>
      <c r="H21" s="194"/>
      <c r="I21" s="194"/>
    </row>
    <row r="22" spans="1:11" s="123" customFormat="1" ht="12.75" hidden="1" customHeight="1">
      <c r="B22" s="195" t="s">
        <v>202</v>
      </c>
      <c r="C22" s="196"/>
      <c r="D22" s="288"/>
      <c r="E22" s="288"/>
      <c r="F22" s="289"/>
      <c r="G22" s="194"/>
      <c r="H22" s="194"/>
      <c r="I22" s="194"/>
    </row>
    <row r="23" spans="1:11" s="123" customFormat="1" ht="12.75" hidden="1" customHeight="1">
      <c r="B23" s="195" t="s">
        <v>203</v>
      </c>
      <c r="C23" s="196"/>
      <c r="D23" s="286"/>
      <c r="E23" s="286"/>
      <c r="F23" s="287"/>
      <c r="G23" s="199"/>
      <c r="H23" s="199"/>
      <c r="I23" s="199"/>
    </row>
    <row r="24" spans="1:11" s="123" customFormat="1" ht="12.75" hidden="1" customHeight="1">
      <c r="B24" s="195" t="s">
        <v>204</v>
      </c>
      <c r="C24" s="196"/>
      <c r="D24" s="286"/>
      <c r="E24" s="286"/>
      <c r="F24" s="287"/>
      <c r="G24" s="199"/>
      <c r="H24" s="199"/>
      <c r="I24" s="199"/>
    </row>
    <row r="25" spans="1:11" s="123" customFormat="1" ht="12.75" hidden="1" customHeight="1">
      <c r="B25" s="195" t="s">
        <v>205</v>
      </c>
      <c r="C25" s="196"/>
      <c r="D25" s="288"/>
      <c r="E25" s="288"/>
      <c r="F25" s="289"/>
      <c r="G25" s="194"/>
      <c r="H25" s="194"/>
      <c r="I25" s="194"/>
    </row>
    <row r="26" spans="1:11" s="123" customFormat="1" ht="13.5" hidden="1" customHeight="1" thickBot="1">
      <c r="B26" s="195" t="s">
        <v>206</v>
      </c>
      <c r="C26" s="196"/>
      <c r="D26" s="290"/>
      <c r="E26" s="290"/>
      <c r="F26" s="291"/>
      <c r="G26" s="194"/>
      <c r="H26" s="194"/>
      <c r="I26" s="194"/>
    </row>
    <row r="27" spans="1:11" s="123" customFormat="1" ht="3.75" hidden="1" customHeight="1" thickTop="1">
      <c r="B27" s="202"/>
      <c r="C27" s="202"/>
      <c r="D27" s="292"/>
      <c r="E27" s="292"/>
      <c r="F27" s="292"/>
      <c r="G27" s="203"/>
      <c r="H27" s="203"/>
      <c r="I27" s="203"/>
    </row>
    <row r="28" spans="1:11" s="123" customFormat="1" ht="12.75" hidden="1"/>
    <row r="29" spans="1:11">
      <c r="A29" s="123"/>
      <c r="B29" s="123"/>
      <c r="C29" s="123"/>
      <c r="D29" s="123"/>
      <c r="E29" s="123"/>
      <c r="F29" s="123"/>
      <c r="G29" s="123"/>
      <c r="H29" s="123"/>
      <c r="I29" s="123"/>
      <c r="J29" s="123"/>
      <c r="K29" s="123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7:C27"/>
    <mergeCell ref="D27:F27"/>
    <mergeCell ref="B24:C24"/>
    <mergeCell ref="D24:F24"/>
    <mergeCell ref="B25:C25"/>
    <mergeCell ref="D25:F25"/>
    <mergeCell ref="B26:C26"/>
    <mergeCell ref="D26:F2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инфо'!TR_30200353096_2359273600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инфо'!TR_30200353134_2359273597</vt:lpstr>
      <vt:lpstr>'0503773 (4. Дополнительная инфо'!TR_30200353134_2359273598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2024-03-20T09:18:06Z</cp:lastPrinted>
  <dcterms:created xsi:type="dcterms:W3CDTF">2024-03-11T12:37:18Z</dcterms:created>
  <dcterms:modified xsi:type="dcterms:W3CDTF">2024-03-20T09:18:08Z</dcterms:modified>
</cp:coreProperties>
</file>