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6" i="1"/>
  <c r="R26"/>
  <c r="Q26"/>
  <c r="T25"/>
  <c r="R25"/>
  <c r="Q25"/>
  <c r="T24"/>
  <c r="R24"/>
  <c r="Q24"/>
  <c r="R63" l="1"/>
  <c r="Q63"/>
  <c r="Q53"/>
  <c r="R49"/>
  <c r="Q49"/>
  <c r="O49"/>
  <c r="N49"/>
  <c r="M49"/>
  <c r="L49"/>
  <c r="I49"/>
  <c r="R39"/>
  <c r="R38" s="1"/>
  <c r="Q39"/>
  <c r="Q38" s="1"/>
  <c r="P38"/>
  <c r="O38"/>
  <c r="N38"/>
  <c r="M38"/>
  <c r="L38"/>
  <c r="I38"/>
  <c r="T29"/>
  <c r="R29"/>
  <c r="Q29"/>
  <c r="R28"/>
  <c r="Q28"/>
  <c r="P28"/>
  <c r="O28"/>
  <c r="N28"/>
  <c r="M28"/>
  <c r="L28"/>
  <c r="K28"/>
  <c r="J28"/>
  <c r="I28"/>
  <c r="R23"/>
  <c r="Q23"/>
  <c r="P23"/>
  <c r="O23"/>
  <c r="N23"/>
  <c r="M23"/>
  <c r="M64" s="1"/>
  <c r="L23"/>
  <c r="L64" s="1"/>
  <c r="I23"/>
  <c r="I64" s="1"/>
  <c r="R64" l="1"/>
  <c r="N64"/>
  <c r="O64"/>
  <c r="P64"/>
  <c r="Q64"/>
</calcChain>
</file>

<file path=xl/sharedStrings.xml><?xml version="1.0" encoding="utf-8"?>
<sst xmlns="http://schemas.openxmlformats.org/spreadsheetml/2006/main" count="242" uniqueCount="146">
  <si>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</si>
  <si>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</si>
  <si>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</si>
  <si>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</si>
  <si>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</si>
  <si>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</si>
  <si>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</si>
  <si>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</si>
  <si>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</si>
  <si>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</si>
  <si>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</si>
  <si>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</si>
  <si>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</si>
  <si>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</si>
  <si>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</si>
  <si>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</si>
  <si>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</si>
  <si>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</si>
  <si>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</si>
  <si>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</si>
  <si>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</si>
  <si>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</si>
  <si>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</si>
  <si>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</si>
  <si>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</si>
  <si>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</si>
  <si>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</si>
  <si>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</si>
  <si>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</si>
  <si>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</si>
  <si>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</si>
  <si>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</si>
  <si>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</si>
  <si>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</si>
  <si>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</si>
  <si>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</si>
  <si>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</si>
  <si>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</si>
  <si>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</si>
  <si>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</si>
  <si>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</si>
  <si>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</si>
  <si>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</si>
  <si>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</si>
  <si>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</si>
  <si>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</si>
  <si>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</si>
  <si>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</si>
  <si>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</si>
  <si>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</si>
  <si>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</si>
  <si>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</si>
  <si>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</si>
  <si>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</si>
  <si>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</si>
  <si>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</si>
  <si>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</si>
  <si>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</si>
  <si>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</si>
  <si>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</si>
  <si>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</si>
  <si>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</si>
  <si>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</si>
  <si>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</si>
  <si>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</si>
  <si>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</si>
  <si>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</si>
  <si>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</si>
  <si>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</si>
  <si>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</si>
  <si>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</si>
  <si>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</si>
  <si>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</si>
  <si>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</si>
  <si>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</si>
  <si>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</si>
  <si>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</si>
  <si>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</si>
  <si>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</si>
  <si>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</si>
  <si>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</si>
  <si>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</si>
  <si>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</si>
  <si>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</si>
  <si>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</si>
  <si>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</si>
  <si>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</si>
  <si>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</si>
  <si>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</si>
  <si>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</si>
  <si>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</si>
  <si>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</si>
  <si>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</si>
  <si>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</si>
  <si>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</si>
  <si>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</si>
  <si>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</si>
  <si>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</si>
  <si>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</si>
  <si>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</si>
  <si>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</si>
  <si>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</si>
  <si>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</si>
  <si>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</si>
  <si>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</si>
  <si>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</si>
  <si>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</si>
  <si>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</si>
  <si>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</si>
  <si>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</si>
  <si>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</si>
  <si>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</si>
  <si>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</si>
  <si>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</si>
  <si>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</si>
  <si>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</si>
  <si>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</si>
  <si>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</si>
  <si>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</si>
  <si>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</si>
  <si>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</si>
  <si>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</si>
  <si>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</si>
  <si>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</si>
  <si>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</si>
  <si>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</si>
  <si>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</si>
  <si>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</si>
  <si>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5.деятельность, осуществляемая за счет средств субсидии на иные цели</t>
  </si>
  <si>
    <t>3128030614</t>
  </si>
  <si>
    <t>500</t>
  </si>
  <si>
    <t>01.01.2025</t>
  </si>
  <si>
    <t>ГОД</t>
  </si>
  <si>
    <t>14740000416</t>
  </si>
  <si>
    <t>112</t>
  </si>
  <si>
    <t xml:space="preserve">	Иные выплаты персоналу учреждений, за исключением фонда оплаты труда	</t>
  </si>
  <si>
    <t>-</t>
  </si>
  <si>
    <t xml:space="preserve">	Прочая закупка товаров, работ и услуг	</t>
  </si>
  <si>
    <t>244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</si>
  <si>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</si>
  <si>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</si>
  <si>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>МКУ "ЦБО и РО", ОГРН 1133128005240, ИНН 3128096252,
 КПП 312801001, г.Старый Оскол, ул.Комсомольская,43</t>
  </si>
  <si>
    <t>заместитель
гл.бухгалтера</t>
  </si>
  <si>
    <t>Поливанная Е.Ю.</t>
  </si>
  <si>
    <t>22-62-89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</si>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</sst>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1"/>
  <sheetViews>
    <sheetView tabSelected="1" topLeftCell="A56" workbookViewId="0">
      <selection activeCell="I92" sqref="I92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1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1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1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1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49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0" t="s">
        <v>5</v>
      </c>
      <c r="C17" s="152" t="s">
        <v>10</v>
      </c>
      <c r="D17" s="155" t="s">
        <v>90</v>
      </c>
      <c r="E17" s="156"/>
      <c r="F17" s="156"/>
      <c r="G17" s="156"/>
      <c r="H17" s="157"/>
      <c r="I17" s="155" t="s">
        <v>91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8"/>
      <c r="T17" s="39" t="s">
        <v>76</v>
      </c>
      <c r="U17" s="39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8"/>
      <c r="T18" s="38"/>
      <c r="U18" s="38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0"/>
      <c r="S19" s="38"/>
      <c r="T19" s="38"/>
      <c r="U19" s="38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1"/>
      <c r="O20" s="160"/>
      <c r="P20" s="167"/>
      <c r="Q20" s="153"/>
      <c r="R20" s="170"/>
      <c r="S20" s="38"/>
      <c r="T20" s="38"/>
      <c r="U20" s="38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2"/>
      <c r="O21" s="163"/>
      <c r="P21" s="167"/>
      <c r="Q21" s="153"/>
      <c r="R21" s="170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4" t="s">
        <v>21</v>
      </c>
      <c r="J22" s="165"/>
      <c r="K22" s="150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SUM(I24:I27)</f>
        <v>396539.48</v>
      </c>
      <c r="J23" s="251"/>
      <c r="K23" s="252"/>
      <c r="L23" s="117">
        <f t="shared" ref="L23:R23" si="0">SUM(L24:L27)</f>
        <v>0</v>
      </c>
      <c r="M23" s="113">
        <f t="shared" si="0"/>
        <v>389439.52</v>
      </c>
      <c r="N23" s="116">
        <f t="shared" si="0"/>
        <v>0</v>
      </c>
      <c r="O23" s="113">
        <f t="shared" si="0"/>
        <v>389439.52</v>
      </c>
      <c r="P23" s="113">
        <f t="shared" si="0"/>
        <v>389439.52</v>
      </c>
      <c r="Q23" s="113">
        <f t="shared" si="0"/>
        <v>0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 ht="34.5">
      <c r="B24" s="107" t="s">
        <v>135</v>
      </c>
      <c r="C24" s="42" t="s">
        <v>8</v>
      </c>
      <c r="D24" s="47"/>
      <c r="E24" s="63"/>
      <c r="F24" s="63"/>
      <c r="G24" s="63"/>
      <c r="H24" s="109" t="s">
        <v>134</v>
      </c>
      <c r="I24" s="174">
        <v>187090</v>
      </c>
      <c r="J24" s="175"/>
      <c r="K24" s="176"/>
      <c r="L24" s="124">
        <v>0</v>
      </c>
      <c r="M24" s="124">
        <v>182900.27</v>
      </c>
      <c r="N24" s="123">
        <v>0</v>
      </c>
      <c r="O24" s="40">
        <v>182900.27</v>
      </c>
      <c r="P24" s="124">
        <v>182900.27</v>
      </c>
      <c r="Q24" s="65">
        <f>M24-P24</f>
        <v>0</v>
      </c>
      <c r="R24" s="66">
        <f>O24-P24</f>
        <v>0</v>
      </c>
      <c r="S24" s="37" t="s">
        <v>136</v>
      </c>
      <c r="T24" s="48" t="str">
        <f>D24&amp;E24&amp;F24&amp;G24&amp;IF(H24="","000",H24)</f>
        <v>112</v>
      </c>
      <c r="U24" s="48"/>
      <c r="V24" s="24"/>
    </row>
    <row r="25" spans="2:22" ht="23.25">
      <c r="B25" s="107" t="s">
        <v>137</v>
      </c>
      <c r="C25" s="42" t="s">
        <v>8</v>
      </c>
      <c r="D25" s="47"/>
      <c r="E25" s="63"/>
      <c r="F25" s="63"/>
      <c r="G25" s="63"/>
      <c r="H25" s="109" t="s">
        <v>138</v>
      </c>
      <c r="I25" s="174">
        <v>138853.48000000001</v>
      </c>
      <c r="J25" s="175"/>
      <c r="K25" s="176"/>
      <c r="L25" s="124">
        <v>0</v>
      </c>
      <c r="M25" s="124">
        <v>137760.74</v>
      </c>
      <c r="N25" s="123">
        <v>0</v>
      </c>
      <c r="O25" s="40">
        <v>137760.74</v>
      </c>
      <c r="P25" s="124">
        <v>137760.74</v>
      </c>
      <c r="Q25" s="65">
        <f>M25-P25</f>
        <v>0</v>
      </c>
      <c r="R25" s="66">
        <f>O25-P25</f>
        <v>0</v>
      </c>
      <c r="S25" s="37" t="s">
        <v>136</v>
      </c>
      <c r="T25" s="48" t="str">
        <f>D25&amp;E25&amp;F25&amp;G25&amp;IF(H25="","000",H25)</f>
        <v>244</v>
      </c>
      <c r="U25" s="48"/>
      <c r="V25" s="24"/>
    </row>
    <row r="26" spans="2:22" ht="45.75">
      <c r="B26" s="107" t="s">
        <v>139</v>
      </c>
      <c r="C26" s="42" t="s">
        <v>8</v>
      </c>
      <c r="D26" s="47"/>
      <c r="E26" s="63"/>
      <c r="F26" s="63"/>
      <c r="G26" s="63"/>
      <c r="H26" s="109" t="s">
        <v>140</v>
      </c>
      <c r="I26" s="174">
        <v>70596</v>
      </c>
      <c r="J26" s="175"/>
      <c r="K26" s="176"/>
      <c r="L26" s="124">
        <v>0</v>
      </c>
      <c r="M26" s="124">
        <v>68778.509999999995</v>
      </c>
      <c r="N26" s="123">
        <v>0</v>
      </c>
      <c r="O26" s="40">
        <v>68778.509999999995</v>
      </c>
      <c r="P26" s="124">
        <v>68778.509999999995</v>
      </c>
      <c r="Q26" s="65">
        <f>M26-P26</f>
        <v>0</v>
      </c>
      <c r="R26" s="66">
        <f>O26-P26</f>
        <v>0</v>
      </c>
      <c r="S26" s="37" t="s">
        <v>136</v>
      </c>
      <c r="T26" s="48" t="str">
        <f>D26&amp;E26&amp;F26&amp;G26&amp;IF(H26="","000",H26)</f>
        <v>321</v>
      </c>
      <c r="U26" s="48"/>
      <c r="V26" s="24"/>
    </row>
    <row r="27" spans="2:22" ht="8.25" hidden="1" customHeight="1">
      <c r="B27" s="67"/>
      <c r="C27" s="68"/>
      <c r="D27" s="47"/>
      <c r="E27" s="63"/>
      <c r="F27" s="63"/>
      <c r="G27" s="63"/>
      <c r="H27" s="64"/>
      <c r="I27" s="236"/>
      <c r="J27" s="237"/>
      <c r="K27" s="238"/>
      <c r="L27" s="70"/>
      <c r="M27" s="71"/>
      <c r="N27" s="69"/>
      <c r="O27" s="71"/>
      <c r="P27" s="70"/>
      <c r="Q27" s="71"/>
      <c r="R27" s="72"/>
      <c r="S27" s="24"/>
      <c r="T27" s="24"/>
      <c r="U27" s="24"/>
      <c r="V27" s="24"/>
    </row>
    <row r="28" spans="2:22" ht="68.25">
      <c r="B28" s="73" t="s">
        <v>109</v>
      </c>
      <c r="C28" s="74" t="s">
        <v>55</v>
      </c>
      <c r="D28" s="207" t="s">
        <v>9</v>
      </c>
      <c r="E28" s="208"/>
      <c r="F28" s="208"/>
      <c r="G28" s="208"/>
      <c r="H28" s="209"/>
      <c r="I28" s="247">
        <f t="shared" ref="I28:R28" si="1">SUM(I29:I30)</f>
        <v>0</v>
      </c>
      <c r="J28" s="248">
        <f t="shared" si="1"/>
        <v>0</v>
      </c>
      <c r="K28" s="249">
        <f t="shared" si="1"/>
        <v>0</v>
      </c>
      <c r="L28" s="115">
        <f t="shared" si="1"/>
        <v>0</v>
      </c>
      <c r="M28" s="75">
        <f t="shared" si="1"/>
        <v>0</v>
      </c>
      <c r="N28" s="114">
        <f t="shared" si="1"/>
        <v>0</v>
      </c>
      <c r="O28" s="75">
        <f t="shared" si="1"/>
        <v>0</v>
      </c>
      <c r="P28" s="75">
        <f t="shared" si="1"/>
        <v>0</v>
      </c>
      <c r="Q28" s="75">
        <f t="shared" si="1"/>
        <v>0</v>
      </c>
      <c r="R28" s="76">
        <f t="shared" si="1"/>
        <v>0</v>
      </c>
      <c r="S28" s="24"/>
      <c r="T28" s="24"/>
      <c r="U28" s="24"/>
      <c r="V28" s="24"/>
    </row>
    <row r="29" spans="2:22">
      <c r="B29" s="138"/>
      <c r="C29" s="139" t="s">
        <v>55</v>
      </c>
      <c r="D29" s="140"/>
      <c r="E29" s="141"/>
      <c r="F29" s="141"/>
      <c r="G29" s="141"/>
      <c r="H29" s="142"/>
      <c r="I29" s="210"/>
      <c r="J29" s="211"/>
      <c r="K29" s="212"/>
      <c r="L29" s="143"/>
      <c r="M29" s="143"/>
      <c r="N29" s="144"/>
      <c r="O29" s="145"/>
      <c r="P29" s="143"/>
      <c r="Q29" s="146">
        <f>M29-P29</f>
        <v>0</v>
      </c>
      <c r="R29" s="147">
        <f>O29-P29</f>
        <v>0</v>
      </c>
      <c r="S29" s="134"/>
      <c r="T29" s="135" t="str">
        <f>D29&amp;E29&amp;F29&amp;G29&amp;IF(H29="","000",H29)</f>
        <v>000</v>
      </c>
      <c r="U29" s="135"/>
      <c r="V29" s="136"/>
    </row>
    <row r="30" spans="2:22" ht="0.75" customHeight="1" thickBot="1">
      <c r="B30" s="67"/>
      <c r="C30" s="77"/>
      <c r="D30" s="78"/>
      <c r="E30" s="79"/>
      <c r="F30" s="79"/>
      <c r="G30" s="79"/>
      <c r="H30" s="80"/>
      <c r="I30" s="213"/>
      <c r="J30" s="214"/>
      <c r="K30" s="215"/>
      <c r="L30" s="82"/>
      <c r="M30" s="83"/>
      <c r="N30" s="81"/>
      <c r="O30" s="83"/>
      <c r="P30" s="82"/>
      <c r="Q30" s="83"/>
      <c r="R30" s="84"/>
      <c r="S30" s="24"/>
      <c r="T30" s="24"/>
      <c r="U30" s="24"/>
      <c r="V30" s="24"/>
    </row>
    <row r="31" spans="2:22">
      <c r="B31" s="85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7"/>
      <c r="N31" s="87"/>
      <c r="O31" s="87"/>
      <c r="P31" s="87"/>
      <c r="Q31" s="87"/>
      <c r="R31" s="87" t="s">
        <v>56</v>
      </c>
      <c r="S31" s="24"/>
      <c r="T31" s="24"/>
      <c r="U31" s="24"/>
      <c r="V31" s="24"/>
    </row>
    <row r="32" spans="2:22" ht="15" customHeight="1">
      <c r="B32" s="150" t="s">
        <v>5</v>
      </c>
      <c r="C32" s="152" t="s">
        <v>10</v>
      </c>
      <c r="D32" s="155" t="s">
        <v>113</v>
      </c>
      <c r="E32" s="156"/>
      <c r="F32" s="156"/>
      <c r="G32" s="156"/>
      <c r="H32" s="157"/>
      <c r="I32" s="155" t="s">
        <v>62</v>
      </c>
      <c r="J32" s="156"/>
      <c r="K32" s="157"/>
      <c r="L32" s="164" t="s">
        <v>50</v>
      </c>
      <c r="M32" s="165"/>
      <c r="N32" s="165"/>
      <c r="O32" s="150"/>
      <c r="P32" s="166" t="s">
        <v>11</v>
      </c>
      <c r="Q32" s="164" t="s">
        <v>4</v>
      </c>
      <c r="R32" s="165"/>
      <c r="S32" s="24"/>
      <c r="T32" s="24"/>
      <c r="U32" s="24"/>
      <c r="V32" s="24"/>
    </row>
    <row r="33" spans="2:22">
      <c r="B33" s="151"/>
      <c r="C33" s="153"/>
      <c r="D33" s="158"/>
      <c r="E33" s="159"/>
      <c r="F33" s="159"/>
      <c r="G33" s="159"/>
      <c r="H33" s="160"/>
      <c r="I33" s="158"/>
      <c r="J33" s="159"/>
      <c r="K33" s="160"/>
      <c r="L33" s="155" t="s">
        <v>51</v>
      </c>
      <c r="M33" s="168" t="s">
        <v>52</v>
      </c>
      <c r="N33" s="169"/>
      <c r="O33" s="157" t="s">
        <v>54</v>
      </c>
      <c r="P33" s="167"/>
      <c r="Q33" s="152" t="s">
        <v>27</v>
      </c>
      <c r="R33" s="155" t="s">
        <v>12</v>
      </c>
      <c r="S33" s="24"/>
      <c r="T33" s="24"/>
      <c r="U33" s="24"/>
      <c r="V33" s="24"/>
    </row>
    <row r="34" spans="2:22">
      <c r="B34" s="151"/>
      <c r="C34" s="153"/>
      <c r="D34" s="158"/>
      <c r="E34" s="159"/>
      <c r="F34" s="159"/>
      <c r="G34" s="159"/>
      <c r="H34" s="160"/>
      <c r="I34" s="158"/>
      <c r="J34" s="159"/>
      <c r="K34" s="160"/>
      <c r="L34" s="158"/>
      <c r="M34" s="152" t="s">
        <v>6</v>
      </c>
      <c r="N34" s="152" t="s">
        <v>53</v>
      </c>
      <c r="O34" s="160"/>
      <c r="P34" s="167"/>
      <c r="Q34" s="153"/>
      <c r="R34" s="170"/>
      <c r="S34" s="24"/>
      <c r="T34" s="24"/>
      <c r="U34" s="24"/>
      <c r="V34" s="24"/>
    </row>
    <row r="35" spans="2:22">
      <c r="B35" s="151"/>
      <c r="C35" s="153"/>
      <c r="D35" s="158"/>
      <c r="E35" s="159"/>
      <c r="F35" s="159"/>
      <c r="G35" s="159"/>
      <c r="H35" s="160"/>
      <c r="I35" s="158"/>
      <c r="J35" s="159"/>
      <c r="K35" s="160"/>
      <c r="L35" s="158"/>
      <c r="M35" s="153"/>
      <c r="N35" s="171"/>
      <c r="O35" s="160"/>
      <c r="P35" s="167"/>
      <c r="Q35" s="153"/>
      <c r="R35" s="170"/>
      <c r="S35" s="24"/>
      <c r="T35" s="24"/>
      <c r="U35" s="24"/>
      <c r="V35" s="24"/>
    </row>
    <row r="36" spans="2:22">
      <c r="B36" s="151"/>
      <c r="C36" s="154"/>
      <c r="D36" s="161"/>
      <c r="E36" s="162"/>
      <c r="F36" s="162"/>
      <c r="G36" s="162"/>
      <c r="H36" s="163"/>
      <c r="I36" s="161"/>
      <c r="J36" s="162"/>
      <c r="K36" s="163"/>
      <c r="L36" s="161"/>
      <c r="M36" s="153"/>
      <c r="N36" s="172"/>
      <c r="O36" s="163"/>
      <c r="P36" s="167"/>
      <c r="Q36" s="153"/>
      <c r="R36" s="170"/>
      <c r="S36" s="24"/>
      <c r="T36" s="24"/>
      <c r="U36" s="24"/>
      <c r="V36" s="24"/>
    </row>
    <row r="37" spans="2:22" ht="15.75" thickBot="1">
      <c r="B37" s="55" t="s">
        <v>23</v>
      </c>
      <c r="C37" s="57" t="s">
        <v>7</v>
      </c>
      <c r="D37" s="182" t="s">
        <v>22</v>
      </c>
      <c r="E37" s="183"/>
      <c r="F37" s="183"/>
      <c r="G37" s="183"/>
      <c r="H37" s="184"/>
      <c r="I37" s="164" t="s">
        <v>21</v>
      </c>
      <c r="J37" s="165"/>
      <c r="K37" s="150"/>
      <c r="L37" s="53" t="s">
        <v>20</v>
      </c>
      <c r="M37" s="57" t="s">
        <v>19</v>
      </c>
      <c r="N37" s="54" t="s">
        <v>18</v>
      </c>
      <c r="O37" s="57" t="s">
        <v>15</v>
      </c>
      <c r="P37" s="58" t="s">
        <v>14</v>
      </c>
      <c r="Q37" s="57" t="s">
        <v>16</v>
      </c>
      <c r="R37" s="59" t="s">
        <v>17</v>
      </c>
      <c r="S37" s="24"/>
      <c r="T37" s="24"/>
      <c r="U37" s="24"/>
      <c r="V37" s="24"/>
    </row>
    <row r="38" spans="2:22" ht="57">
      <c r="B38" s="88" t="s">
        <v>110</v>
      </c>
      <c r="C38" s="61" t="s">
        <v>92</v>
      </c>
      <c r="D38" s="190" t="s">
        <v>9</v>
      </c>
      <c r="E38" s="191"/>
      <c r="F38" s="191"/>
      <c r="G38" s="191"/>
      <c r="H38" s="192"/>
      <c r="I38" s="246">
        <f>I39+I63</f>
        <v>932053</v>
      </c>
      <c r="J38" s="246"/>
      <c r="K38" s="246"/>
      <c r="L38" s="113">
        <f>L39+L63</f>
        <v>0</v>
      </c>
      <c r="M38" s="113">
        <f>M39+M63</f>
        <v>30410</v>
      </c>
      <c r="N38" s="113">
        <f>N39+N63</f>
        <v>0</v>
      </c>
      <c r="O38" s="113">
        <f>O39+O63</f>
        <v>0</v>
      </c>
      <c r="P38" s="113">
        <f>P63</f>
        <v>0</v>
      </c>
      <c r="Q38" s="113">
        <f>Q39+Q63</f>
        <v>30410</v>
      </c>
      <c r="R38" s="62">
        <f>R39+R63</f>
        <v>0</v>
      </c>
      <c r="S38" s="24"/>
      <c r="T38" s="24"/>
      <c r="U38" s="24"/>
      <c r="V38" s="24"/>
    </row>
    <row r="39" spans="2:22">
      <c r="B39" s="89" t="s">
        <v>58</v>
      </c>
      <c r="C39" s="74" t="s">
        <v>93</v>
      </c>
      <c r="D39" s="207"/>
      <c r="E39" s="208"/>
      <c r="F39" s="208"/>
      <c r="G39" s="208"/>
      <c r="H39" s="209"/>
      <c r="I39" s="243">
        <v>932053</v>
      </c>
      <c r="J39" s="243"/>
      <c r="K39" s="243"/>
      <c r="L39" s="43">
        <v>0</v>
      </c>
      <c r="M39" s="43">
        <v>30410</v>
      </c>
      <c r="N39" s="43">
        <v>0</v>
      </c>
      <c r="O39" s="43">
        <v>0</v>
      </c>
      <c r="P39" s="44" t="s">
        <v>9</v>
      </c>
      <c r="Q39" s="49">
        <f>M39</f>
        <v>30410</v>
      </c>
      <c r="R39" s="50">
        <f>O39</f>
        <v>0</v>
      </c>
      <c r="S39" s="37"/>
      <c r="T39" s="48"/>
      <c r="U39" s="48"/>
      <c r="V39" s="24"/>
    </row>
    <row r="40" spans="2:22" ht="45.75">
      <c r="B40" s="90" t="s">
        <v>95</v>
      </c>
      <c r="C40" s="74" t="s">
        <v>94</v>
      </c>
      <c r="D40" s="207" t="s">
        <v>9</v>
      </c>
      <c r="E40" s="208"/>
      <c r="F40" s="208"/>
      <c r="G40" s="208"/>
      <c r="H40" s="209"/>
      <c r="I40" s="173">
        <v>0</v>
      </c>
      <c r="J40" s="173"/>
      <c r="K40" s="173"/>
      <c r="L40" s="111">
        <v>0</v>
      </c>
      <c r="M40" s="111">
        <v>0</v>
      </c>
      <c r="N40" s="111">
        <v>0</v>
      </c>
      <c r="O40" s="111">
        <v>0</v>
      </c>
      <c r="P40" s="44" t="s">
        <v>9</v>
      </c>
      <c r="Q40" s="111">
        <v>0</v>
      </c>
      <c r="R40" s="51">
        <v>0</v>
      </c>
      <c r="S40" s="37"/>
      <c r="T40" s="48"/>
      <c r="U40" s="48"/>
      <c r="V40" s="24"/>
    </row>
    <row r="41" spans="2:22">
      <c r="B41" s="137"/>
      <c r="C41" s="127" t="s">
        <v>94</v>
      </c>
      <c r="D41" s="128"/>
      <c r="E41" s="129"/>
      <c r="F41" s="129"/>
      <c r="G41" s="129"/>
      <c r="H41" s="130"/>
      <c r="I41" s="219"/>
      <c r="J41" s="220"/>
      <c r="K41" s="221"/>
      <c r="L41" s="131"/>
      <c r="M41" s="131"/>
      <c r="N41" s="131"/>
      <c r="O41" s="131"/>
      <c r="P41" s="132" t="s">
        <v>9</v>
      </c>
      <c r="Q41" s="131"/>
      <c r="R41" s="133"/>
      <c r="S41" s="134"/>
      <c r="T41" s="135"/>
      <c r="U41" s="135"/>
      <c r="V41" s="136"/>
    </row>
    <row r="42" spans="2:22" ht="6.75" hidden="1" customHeight="1">
      <c r="B42" s="90"/>
      <c r="C42" s="74"/>
      <c r="D42" s="91"/>
      <c r="E42" s="92"/>
      <c r="F42" s="92"/>
      <c r="G42" s="92"/>
      <c r="H42" s="93"/>
      <c r="I42" s="216"/>
      <c r="J42" s="217"/>
      <c r="K42" s="218"/>
      <c r="L42" s="111"/>
      <c r="M42" s="111"/>
      <c r="N42" s="111"/>
      <c r="O42" s="111"/>
      <c r="P42" s="44"/>
      <c r="Q42" s="111"/>
      <c r="R42" s="51"/>
      <c r="S42" s="37"/>
      <c r="T42" s="48"/>
      <c r="U42" s="48"/>
      <c r="V42" s="24"/>
    </row>
    <row r="43" spans="2:22" ht="34.5">
      <c r="B43" s="90" t="s">
        <v>97</v>
      </c>
      <c r="C43" s="74" t="s">
        <v>96</v>
      </c>
      <c r="D43" s="207" t="s">
        <v>9</v>
      </c>
      <c r="E43" s="208"/>
      <c r="F43" s="208"/>
      <c r="G43" s="208"/>
      <c r="H43" s="209"/>
      <c r="I43" s="216">
        <v>0</v>
      </c>
      <c r="J43" s="217"/>
      <c r="K43" s="218"/>
      <c r="L43" s="111">
        <v>0</v>
      </c>
      <c r="M43" s="111">
        <v>0</v>
      </c>
      <c r="N43" s="111">
        <v>0</v>
      </c>
      <c r="O43" s="111">
        <v>0</v>
      </c>
      <c r="P43" s="44" t="s">
        <v>9</v>
      </c>
      <c r="Q43" s="111">
        <v>0</v>
      </c>
      <c r="R43" s="51">
        <v>0</v>
      </c>
      <c r="S43" s="37"/>
      <c r="T43" s="48"/>
      <c r="U43" s="48"/>
      <c r="V43" s="24"/>
    </row>
    <row r="44" spans="2:22">
      <c r="B44" s="137"/>
      <c r="C44" s="127" t="s">
        <v>96</v>
      </c>
      <c r="D44" s="128"/>
      <c r="E44" s="129"/>
      <c r="F44" s="129"/>
      <c r="G44" s="129"/>
      <c r="H44" s="130"/>
      <c r="I44" s="219"/>
      <c r="J44" s="220"/>
      <c r="K44" s="221"/>
      <c r="L44" s="131"/>
      <c r="M44" s="131"/>
      <c r="N44" s="131"/>
      <c r="O44" s="131"/>
      <c r="P44" s="132" t="s">
        <v>9</v>
      </c>
      <c r="Q44" s="131"/>
      <c r="R44" s="133"/>
      <c r="S44" s="134"/>
      <c r="T44" s="135"/>
      <c r="U44" s="135"/>
      <c r="V44" s="136"/>
    </row>
    <row r="45" spans="2:22" ht="4.5" hidden="1" customHeight="1">
      <c r="B45" s="90"/>
      <c r="C45" s="74"/>
      <c r="D45" s="91"/>
      <c r="E45" s="92"/>
      <c r="F45" s="92"/>
      <c r="G45" s="92"/>
      <c r="H45" s="93"/>
      <c r="I45" s="216"/>
      <c r="J45" s="217"/>
      <c r="K45" s="218"/>
      <c r="L45" s="111"/>
      <c r="M45" s="111"/>
      <c r="N45" s="111"/>
      <c r="O45" s="111"/>
      <c r="P45" s="44"/>
      <c r="Q45" s="111"/>
      <c r="R45" s="51"/>
      <c r="S45" s="37"/>
      <c r="T45" s="48"/>
      <c r="U45" s="48"/>
      <c r="V45" s="24"/>
    </row>
    <row r="46" spans="2:22" ht="34.5">
      <c r="B46" s="90" t="s">
        <v>98</v>
      </c>
      <c r="C46" s="74" t="s">
        <v>99</v>
      </c>
      <c r="D46" s="207" t="s">
        <v>9</v>
      </c>
      <c r="E46" s="208"/>
      <c r="F46" s="208"/>
      <c r="G46" s="208"/>
      <c r="H46" s="209"/>
      <c r="I46" s="216">
        <v>0</v>
      </c>
      <c r="J46" s="217"/>
      <c r="K46" s="218"/>
      <c r="L46" s="111">
        <v>0</v>
      </c>
      <c r="M46" s="111">
        <v>0</v>
      </c>
      <c r="N46" s="111">
        <v>0</v>
      </c>
      <c r="O46" s="111">
        <v>0</v>
      </c>
      <c r="P46" s="44" t="s">
        <v>9</v>
      </c>
      <c r="Q46" s="111">
        <v>0</v>
      </c>
      <c r="R46" s="51">
        <v>0</v>
      </c>
      <c r="S46" s="37"/>
      <c r="T46" s="48"/>
      <c r="U46" s="48"/>
      <c r="V46" s="24"/>
    </row>
    <row r="47" spans="2:22">
      <c r="B47" s="137"/>
      <c r="C47" s="127" t="s">
        <v>99</v>
      </c>
      <c r="D47" s="128"/>
      <c r="E47" s="129"/>
      <c r="F47" s="129"/>
      <c r="G47" s="129"/>
      <c r="H47" s="130"/>
      <c r="I47" s="219"/>
      <c r="J47" s="220"/>
      <c r="K47" s="221"/>
      <c r="L47" s="131"/>
      <c r="M47" s="131"/>
      <c r="N47" s="131"/>
      <c r="O47" s="131"/>
      <c r="P47" s="132" t="s">
        <v>9</v>
      </c>
      <c r="Q47" s="131"/>
      <c r="R47" s="133"/>
      <c r="S47" s="134"/>
      <c r="T47" s="135"/>
      <c r="U47" s="135"/>
      <c r="V47" s="136"/>
    </row>
    <row r="48" spans="2:22" ht="7.5" hidden="1" customHeight="1">
      <c r="B48" s="90"/>
      <c r="C48" s="74"/>
      <c r="D48" s="91"/>
      <c r="E48" s="92"/>
      <c r="F48" s="92"/>
      <c r="G48" s="92"/>
      <c r="H48" s="93"/>
      <c r="I48" s="216"/>
      <c r="J48" s="217"/>
      <c r="K48" s="218"/>
      <c r="L48" s="111"/>
      <c r="M48" s="111"/>
      <c r="N48" s="111"/>
      <c r="O48" s="111"/>
      <c r="P48" s="44"/>
      <c r="Q48" s="111"/>
      <c r="R48" s="51"/>
      <c r="S48" s="37"/>
      <c r="T48" s="48"/>
      <c r="U48" s="48"/>
      <c r="V48" s="24"/>
    </row>
    <row r="49" spans="2:22">
      <c r="B49" s="90" t="s">
        <v>100</v>
      </c>
      <c r="C49" s="74" t="s">
        <v>101</v>
      </c>
      <c r="D49" s="207" t="s">
        <v>9</v>
      </c>
      <c r="E49" s="208"/>
      <c r="F49" s="208"/>
      <c r="G49" s="208"/>
      <c r="H49" s="209"/>
      <c r="I49" s="259">
        <f>I50+I53</f>
        <v>0</v>
      </c>
      <c r="J49" s="260"/>
      <c r="K49" s="261"/>
      <c r="L49" s="94">
        <f>L50+L53</f>
        <v>0</v>
      </c>
      <c r="M49" s="94">
        <f>M50+M53</f>
        <v>0</v>
      </c>
      <c r="N49" s="94">
        <f>N50+N53</f>
        <v>0</v>
      </c>
      <c r="O49" s="94">
        <f>O50+O53</f>
        <v>0</v>
      </c>
      <c r="P49" s="44" t="s">
        <v>9</v>
      </c>
      <c r="Q49" s="94">
        <f>Q50+Q53</f>
        <v>0</v>
      </c>
      <c r="R49" s="95">
        <f>R50+R53</f>
        <v>0</v>
      </c>
      <c r="S49" s="37"/>
      <c r="T49" s="48"/>
      <c r="U49" s="48"/>
      <c r="V49" s="24"/>
    </row>
    <row r="50" spans="2:22" ht="38.25" customHeight="1">
      <c r="B50" s="96" t="s">
        <v>102</v>
      </c>
      <c r="C50" s="74" t="s">
        <v>103</v>
      </c>
      <c r="D50" s="207" t="s">
        <v>9</v>
      </c>
      <c r="E50" s="208"/>
      <c r="F50" s="208"/>
      <c r="G50" s="208"/>
      <c r="H50" s="209"/>
      <c r="I50" s="216">
        <v>0</v>
      </c>
      <c r="J50" s="217"/>
      <c r="K50" s="218"/>
      <c r="L50" s="111">
        <v>0</v>
      </c>
      <c r="M50" s="111">
        <v>0</v>
      </c>
      <c r="N50" s="111">
        <v>0</v>
      </c>
      <c r="O50" s="111">
        <v>0</v>
      </c>
      <c r="P50" s="44" t="s">
        <v>9</v>
      </c>
      <c r="Q50" s="111">
        <v>0</v>
      </c>
      <c r="R50" s="51">
        <v>0</v>
      </c>
      <c r="S50" s="37"/>
      <c r="T50" s="48"/>
      <c r="U50" s="48"/>
      <c r="V50" s="24"/>
    </row>
    <row r="51" spans="2:22">
      <c r="B51" s="126"/>
      <c r="C51" s="127" t="s">
        <v>103</v>
      </c>
      <c r="D51" s="128"/>
      <c r="E51" s="129"/>
      <c r="F51" s="129"/>
      <c r="G51" s="129"/>
      <c r="H51" s="130"/>
      <c r="I51" s="219"/>
      <c r="J51" s="220"/>
      <c r="K51" s="221"/>
      <c r="L51" s="131"/>
      <c r="M51" s="131"/>
      <c r="N51" s="131"/>
      <c r="O51" s="131"/>
      <c r="P51" s="132" t="s">
        <v>9</v>
      </c>
      <c r="Q51" s="131"/>
      <c r="R51" s="133"/>
      <c r="S51" s="134"/>
      <c r="T51" s="135"/>
      <c r="U51" s="135"/>
      <c r="V51" s="136"/>
    </row>
    <row r="52" spans="2:22" ht="7.5" hidden="1" customHeight="1">
      <c r="B52" s="96"/>
      <c r="C52" s="74"/>
      <c r="D52" s="91"/>
      <c r="E52" s="92"/>
      <c r="F52" s="92"/>
      <c r="G52" s="92"/>
      <c r="H52" s="93"/>
      <c r="I52" s="216"/>
      <c r="J52" s="217"/>
      <c r="K52" s="218"/>
      <c r="L52" s="111"/>
      <c r="M52" s="111"/>
      <c r="N52" s="111"/>
      <c r="O52" s="111"/>
      <c r="P52" s="44"/>
      <c r="Q52" s="111"/>
      <c r="R52" s="51"/>
      <c r="S52" s="37"/>
      <c r="T52" s="48"/>
      <c r="U52" s="48"/>
      <c r="V52" s="24"/>
    </row>
    <row r="53" spans="2:22" ht="34.5">
      <c r="B53" s="96" t="s">
        <v>104</v>
      </c>
      <c r="C53" s="74" t="s">
        <v>105</v>
      </c>
      <c r="D53" s="207" t="s">
        <v>9</v>
      </c>
      <c r="E53" s="208"/>
      <c r="F53" s="208"/>
      <c r="G53" s="208"/>
      <c r="H53" s="209"/>
      <c r="I53" s="216">
        <v>0</v>
      </c>
      <c r="J53" s="217"/>
      <c r="K53" s="218"/>
      <c r="L53" s="111">
        <v>0</v>
      </c>
      <c r="M53" s="43">
        <v>0</v>
      </c>
      <c r="N53" s="111">
        <v>0</v>
      </c>
      <c r="O53" s="111">
        <v>0</v>
      </c>
      <c r="P53" s="44" t="s">
        <v>9</v>
      </c>
      <c r="Q53" s="49">
        <f>M53</f>
        <v>0</v>
      </c>
      <c r="R53" s="51">
        <v>0</v>
      </c>
      <c r="S53" s="37"/>
      <c r="T53" s="48"/>
      <c r="U53" s="48"/>
      <c r="V53" s="24"/>
    </row>
    <row r="54" spans="2:22">
      <c r="B54" s="126"/>
      <c r="C54" s="127" t="s">
        <v>105</v>
      </c>
      <c r="D54" s="128"/>
      <c r="E54" s="129"/>
      <c r="F54" s="129"/>
      <c r="G54" s="129"/>
      <c r="H54" s="130"/>
      <c r="I54" s="219"/>
      <c r="J54" s="220"/>
      <c r="K54" s="221"/>
      <c r="L54" s="131"/>
      <c r="M54" s="131"/>
      <c r="N54" s="131"/>
      <c r="O54" s="131"/>
      <c r="P54" s="132" t="s">
        <v>9</v>
      </c>
      <c r="Q54" s="131"/>
      <c r="R54" s="133"/>
      <c r="S54" s="134"/>
      <c r="T54" s="135"/>
      <c r="U54" s="135"/>
      <c r="V54" s="136"/>
    </row>
    <row r="55" spans="2:22" ht="0.75" customHeight="1" thickBot="1">
      <c r="B55" s="96"/>
      <c r="C55" s="97"/>
      <c r="D55" s="98"/>
      <c r="E55" s="99"/>
      <c r="F55" s="99"/>
      <c r="G55" s="99"/>
      <c r="H55" s="100"/>
      <c r="I55" s="256"/>
      <c r="J55" s="257"/>
      <c r="K55" s="258"/>
      <c r="L55" s="101"/>
      <c r="M55" s="101"/>
      <c r="N55" s="101"/>
      <c r="O55" s="101"/>
      <c r="P55" s="45"/>
      <c r="Q55" s="101"/>
      <c r="R55" s="52"/>
      <c r="S55" s="37"/>
      <c r="T55" s="48"/>
      <c r="U55" s="48"/>
      <c r="V55" s="24"/>
    </row>
    <row r="56" spans="2:22" ht="20.25"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7"/>
      <c r="O56" s="87"/>
      <c r="P56" s="87"/>
      <c r="Q56" s="87"/>
      <c r="R56" s="87" t="s">
        <v>106</v>
      </c>
      <c r="S56" s="37"/>
      <c r="T56" s="119" t="s">
        <v>114</v>
      </c>
      <c r="U56" s="119"/>
      <c r="V56" s="24"/>
    </row>
    <row r="57" spans="2:22" ht="15" customHeight="1">
      <c r="B57" s="150" t="s">
        <v>5</v>
      </c>
      <c r="C57" s="152" t="s">
        <v>10</v>
      </c>
      <c r="D57" s="155" t="s">
        <v>90</v>
      </c>
      <c r="E57" s="156"/>
      <c r="F57" s="156"/>
      <c r="G57" s="156"/>
      <c r="H57" s="157"/>
      <c r="I57" s="155" t="s">
        <v>62</v>
      </c>
      <c r="J57" s="156"/>
      <c r="K57" s="157"/>
      <c r="L57" s="164" t="s">
        <v>50</v>
      </c>
      <c r="M57" s="165"/>
      <c r="N57" s="165"/>
      <c r="O57" s="150"/>
      <c r="P57" s="166" t="s">
        <v>11</v>
      </c>
      <c r="Q57" s="164" t="s">
        <v>4</v>
      </c>
      <c r="R57" s="165"/>
      <c r="S57" s="37"/>
      <c r="T57" s="118">
        <v>0</v>
      </c>
      <c r="U57" s="118"/>
      <c r="V57" s="24"/>
    </row>
    <row r="58" spans="2:22">
      <c r="B58" s="151"/>
      <c r="C58" s="153"/>
      <c r="D58" s="158"/>
      <c r="E58" s="159"/>
      <c r="F58" s="159"/>
      <c r="G58" s="159"/>
      <c r="H58" s="160"/>
      <c r="I58" s="158"/>
      <c r="J58" s="159"/>
      <c r="K58" s="160"/>
      <c r="L58" s="155" t="s">
        <v>51</v>
      </c>
      <c r="M58" s="168" t="s">
        <v>52</v>
      </c>
      <c r="N58" s="169"/>
      <c r="O58" s="157" t="s">
        <v>54</v>
      </c>
      <c r="P58" s="167"/>
      <c r="Q58" s="152" t="s">
        <v>27</v>
      </c>
      <c r="R58" s="155" t="s">
        <v>12</v>
      </c>
      <c r="S58" s="37"/>
      <c r="T58" s="118">
        <v>0</v>
      </c>
      <c r="U58" s="118"/>
      <c r="V58" s="24"/>
    </row>
    <row r="59" spans="2:22">
      <c r="B59" s="151"/>
      <c r="C59" s="153"/>
      <c r="D59" s="158"/>
      <c r="E59" s="159"/>
      <c r="F59" s="159"/>
      <c r="G59" s="159"/>
      <c r="H59" s="160"/>
      <c r="I59" s="158"/>
      <c r="J59" s="159"/>
      <c r="K59" s="160"/>
      <c r="L59" s="158"/>
      <c r="M59" s="152" t="s">
        <v>6</v>
      </c>
      <c r="N59" s="152" t="s">
        <v>53</v>
      </c>
      <c r="O59" s="160"/>
      <c r="P59" s="167"/>
      <c r="Q59" s="153"/>
      <c r="R59" s="170"/>
      <c r="S59" s="37"/>
      <c r="T59" s="118">
        <v>0</v>
      </c>
      <c r="U59" s="118"/>
      <c r="V59" s="24"/>
    </row>
    <row r="60" spans="2:22">
      <c r="B60" s="151"/>
      <c r="C60" s="153"/>
      <c r="D60" s="158"/>
      <c r="E60" s="159"/>
      <c r="F60" s="159"/>
      <c r="G60" s="159"/>
      <c r="H60" s="160"/>
      <c r="I60" s="158"/>
      <c r="J60" s="159"/>
      <c r="K60" s="160"/>
      <c r="L60" s="158"/>
      <c r="M60" s="153"/>
      <c r="N60" s="171"/>
      <c r="O60" s="160"/>
      <c r="P60" s="167"/>
      <c r="Q60" s="153"/>
      <c r="R60" s="170"/>
      <c r="S60" s="37"/>
      <c r="T60" s="118">
        <v>0</v>
      </c>
      <c r="U60" s="118"/>
      <c r="V60" s="24"/>
    </row>
    <row r="61" spans="2:22">
      <c r="B61" s="151"/>
      <c r="C61" s="154"/>
      <c r="D61" s="161"/>
      <c r="E61" s="162"/>
      <c r="F61" s="162"/>
      <c r="G61" s="162"/>
      <c r="H61" s="163"/>
      <c r="I61" s="161"/>
      <c r="J61" s="162"/>
      <c r="K61" s="163"/>
      <c r="L61" s="161"/>
      <c r="M61" s="153"/>
      <c r="N61" s="172"/>
      <c r="O61" s="163"/>
      <c r="P61" s="167"/>
      <c r="Q61" s="153"/>
      <c r="R61" s="170"/>
      <c r="S61" s="37"/>
      <c r="T61" s="118">
        <v>0</v>
      </c>
      <c r="U61" s="118"/>
      <c r="V61" s="24"/>
    </row>
    <row r="62" spans="2:22" ht="15.75" thickBot="1">
      <c r="B62" s="55" t="s">
        <v>23</v>
      </c>
      <c r="C62" s="58" t="s">
        <v>7</v>
      </c>
      <c r="D62" s="182" t="s">
        <v>22</v>
      </c>
      <c r="E62" s="183"/>
      <c r="F62" s="183"/>
      <c r="G62" s="183"/>
      <c r="H62" s="184"/>
      <c r="I62" s="164" t="s">
        <v>21</v>
      </c>
      <c r="J62" s="165"/>
      <c r="K62" s="150"/>
      <c r="L62" s="53" t="s">
        <v>20</v>
      </c>
      <c r="M62" s="58" t="s">
        <v>19</v>
      </c>
      <c r="N62" s="54" t="s">
        <v>18</v>
      </c>
      <c r="O62" s="58" t="s">
        <v>15</v>
      </c>
      <c r="P62" s="58" t="s">
        <v>14</v>
      </c>
      <c r="Q62" s="58" t="s">
        <v>16</v>
      </c>
      <c r="R62" s="54" t="s">
        <v>17</v>
      </c>
      <c r="S62" s="37"/>
      <c r="T62" s="118">
        <v>0</v>
      </c>
      <c r="U62" s="118"/>
      <c r="V62" s="24"/>
    </row>
    <row r="63" spans="2:22" ht="34.5">
      <c r="B63" s="102" t="s">
        <v>59</v>
      </c>
      <c r="C63" s="61" t="s">
        <v>57</v>
      </c>
      <c r="D63" s="190"/>
      <c r="E63" s="191"/>
      <c r="F63" s="191"/>
      <c r="G63" s="191"/>
      <c r="H63" s="192"/>
      <c r="I63" s="244">
        <v>0</v>
      </c>
      <c r="J63" s="244"/>
      <c r="K63" s="244"/>
      <c r="L63" s="108">
        <v>0</v>
      </c>
      <c r="M63" s="108">
        <v>0</v>
      </c>
      <c r="N63" s="108">
        <v>0</v>
      </c>
      <c r="O63" s="108">
        <v>0</v>
      </c>
      <c r="P63" s="108">
        <v>0</v>
      </c>
      <c r="Q63" s="103">
        <f>M63-P63</f>
        <v>0</v>
      </c>
      <c r="R63" s="104">
        <f>O63-P63</f>
        <v>0</v>
      </c>
      <c r="S63" s="37"/>
      <c r="T63" s="118">
        <v>0</v>
      </c>
      <c r="U63" s="118"/>
      <c r="V63" s="24"/>
    </row>
    <row r="64" spans="2:22" ht="15.75" thickBot="1">
      <c r="B64" s="105" t="s">
        <v>60</v>
      </c>
      <c r="C64" s="97" t="s">
        <v>61</v>
      </c>
      <c r="D64" s="193" t="s">
        <v>9</v>
      </c>
      <c r="E64" s="194"/>
      <c r="F64" s="194"/>
      <c r="G64" s="194"/>
      <c r="H64" s="195"/>
      <c r="I64" s="245">
        <f>I23+I28+I38</f>
        <v>1328592.48</v>
      </c>
      <c r="J64" s="245"/>
      <c r="K64" s="245"/>
      <c r="L64" s="112">
        <f t="shared" ref="L64:R64" si="2">L23+L28+L38</f>
        <v>0</v>
      </c>
      <c r="M64" s="112">
        <f t="shared" si="2"/>
        <v>419849.52</v>
      </c>
      <c r="N64" s="112">
        <f t="shared" si="2"/>
        <v>0</v>
      </c>
      <c r="O64" s="112">
        <f t="shared" si="2"/>
        <v>389439.52</v>
      </c>
      <c r="P64" s="112">
        <f t="shared" si="2"/>
        <v>389439.52</v>
      </c>
      <c r="Q64" s="112">
        <f t="shared" si="2"/>
        <v>30410</v>
      </c>
      <c r="R64" s="106">
        <f t="shared" si="2"/>
        <v>0</v>
      </c>
      <c r="S64" s="24"/>
      <c r="T64" s="24"/>
      <c r="U64" s="24"/>
      <c r="V64" s="24"/>
    </row>
    <row r="66" spans="2:18" s="24" customFormat="1" ht="12.75" customHeight="1">
      <c r="B66" s="24" t="s">
        <v>42</v>
      </c>
      <c r="C66" s="27"/>
      <c r="D66" s="27"/>
      <c r="E66" s="27"/>
      <c r="F66" s="27"/>
      <c r="G66" s="27"/>
      <c r="H66" s="28"/>
      <c r="I66" s="189" t="s">
        <v>119</v>
      </c>
      <c r="J66" s="189"/>
      <c r="K66" s="189"/>
      <c r="L66" s="189"/>
      <c r="M66" s="232" t="s">
        <v>43</v>
      </c>
      <c r="N66" s="232"/>
      <c r="O66" s="26"/>
      <c r="P66" s="189" t="s">
        <v>121</v>
      </c>
      <c r="Q66" s="189"/>
      <c r="R66" s="27"/>
    </row>
    <row r="67" spans="2:18" s="24" customFormat="1" ht="12.75" customHeight="1">
      <c r="C67" s="27"/>
      <c r="D67" s="27"/>
      <c r="E67" s="27"/>
      <c r="F67" s="27"/>
      <c r="G67" s="27"/>
      <c r="H67" s="25" t="s">
        <v>38</v>
      </c>
      <c r="I67" s="188" t="s">
        <v>36</v>
      </c>
      <c r="J67" s="188"/>
      <c r="K67" s="188"/>
      <c r="L67" s="188"/>
      <c r="M67" s="232" t="s">
        <v>44</v>
      </c>
      <c r="N67" s="232"/>
      <c r="O67" s="25" t="s">
        <v>38</v>
      </c>
      <c r="P67" s="231" t="s">
        <v>36</v>
      </c>
      <c r="Q67" s="231"/>
    </row>
    <row r="68" spans="2:18" s="24" customFormat="1" ht="12.75" customHeight="1"/>
    <row r="69" spans="2:18" s="24" customFormat="1" ht="30" customHeight="1">
      <c r="B69" s="24" t="s">
        <v>37</v>
      </c>
      <c r="C69" s="27"/>
      <c r="D69" s="27"/>
      <c r="E69" s="27"/>
      <c r="F69" s="27"/>
      <c r="G69" s="27"/>
      <c r="H69" s="28"/>
      <c r="I69" s="189" t="s">
        <v>118</v>
      </c>
      <c r="J69" s="189"/>
      <c r="K69" s="189"/>
      <c r="L69" s="189"/>
      <c r="M69" s="233" t="s">
        <v>39</v>
      </c>
      <c r="N69" s="233"/>
      <c r="O69" s="262" t="s">
        <v>141</v>
      </c>
      <c r="P69" s="189"/>
      <c r="Q69" s="189"/>
      <c r="R69" s="189"/>
    </row>
    <row r="70" spans="2:18" s="24" customFormat="1" ht="34.5" customHeight="1">
      <c r="B70" s="41" t="s">
        <v>107</v>
      </c>
      <c r="C70" s="27"/>
      <c r="D70" s="27"/>
      <c r="E70" s="27"/>
      <c r="F70" s="27"/>
      <c r="G70" s="27"/>
      <c r="H70" s="25" t="s">
        <v>38</v>
      </c>
      <c r="I70" s="188" t="s">
        <v>36</v>
      </c>
      <c r="J70" s="188"/>
      <c r="K70" s="188"/>
      <c r="L70" s="188"/>
      <c r="O70" s="231" t="s">
        <v>45</v>
      </c>
      <c r="P70" s="231"/>
      <c r="Q70" s="231"/>
      <c r="R70" s="231"/>
    </row>
    <row r="71" spans="2:18" s="24" customFormat="1" ht="12.75" customHeight="1">
      <c r="M71" s="232" t="s">
        <v>46</v>
      </c>
      <c r="N71" s="232"/>
      <c r="O71" s="125" t="s">
        <v>124</v>
      </c>
      <c r="P71" s="28"/>
      <c r="Q71" s="189" t="s">
        <v>125</v>
      </c>
      <c r="R71" s="189"/>
    </row>
    <row r="72" spans="2:18" s="24" customFormat="1" ht="12.75" customHeight="1">
      <c r="O72" s="25" t="s">
        <v>40</v>
      </c>
      <c r="P72" s="25" t="s">
        <v>38</v>
      </c>
      <c r="Q72" s="231" t="s">
        <v>36</v>
      </c>
      <c r="R72" s="231"/>
    </row>
    <row r="73" spans="2:18" s="24" customFormat="1" ht="30.75" customHeight="1">
      <c r="B73" s="24" t="s">
        <v>41</v>
      </c>
      <c r="C73" s="262" t="s">
        <v>142</v>
      </c>
      <c r="D73" s="189"/>
      <c r="E73" s="189"/>
      <c r="F73" s="189"/>
      <c r="G73" s="189"/>
      <c r="H73" s="189"/>
      <c r="I73" s="26"/>
      <c r="J73" s="26"/>
      <c r="K73" s="26"/>
      <c r="L73" s="189" t="s">
        <v>143</v>
      </c>
      <c r="M73" s="189"/>
      <c r="N73" s="263" t="s">
        <v>144</v>
      </c>
      <c r="O73" s="263"/>
    </row>
    <row r="74" spans="2:18" s="24" customFormat="1" ht="12.75" customHeight="1">
      <c r="C74" s="27"/>
      <c r="D74" s="27"/>
      <c r="E74" s="27"/>
      <c r="F74" s="27"/>
      <c r="G74" s="27"/>
      <c r="H74" s="110" t="s">
        <v>40</v>
      </c>
      <c r="I74" s="231" t="s">
        <v>38</v>
      </c>
      <c r="J74" s="231"/>
      <c r="K74" s="231"/>
      <c r="L74" s="231" t="s">
        <v>36</v>
      </c>
      <c r="M74" s="231"/>
      <c r="N74" s="231" t="s">
        <v>47</v>
      </c>
      <c r="O74" s="231"/>
    </row>
    <row r="75" spans="2:18" s="24" customFormat="1" ht="12.75" customHeight="1"/>
    <row r="76" spans="2:18" s="24" customFormat="1" ht="12.75" customHeight="1">
      <c r="B76" s="206" t="s">
        <v>145</v>
      </c>
      <c r="C76" s="206"/>
      <c r="D76" s="206"/>
      <c r="E76" s="206"/>
      <c r="F76" s="206"/>
      <c r="G76" s="206"/>
    </row>
    <row r="77" spans="2:18" s="24" customFormat="1" ht="12.75" customHeight="1"/>
    <row r="78" spans="2:18" s="24" customFormat="1" ht="12.75" hidden="1" customHeight="1" thickBot="1"/>
    <row r="79" spans="2:18" s="24" customFormat="1" ht="48" hidden="1" customHeight="1" thickTop="1" thickBot="1">
      <c r="C79" s="185"/>
      <c r="D79" s="186"/>
      <c r="E79" s="186"/>
      <c r="F79" s="186"/>
      <c r="G79" s="186"/>
      <c r="H79" s="186"/>
      <c r="I79" s="186"/>
      <c r="J79" s="186"/>
      <c r="K79" s="199" t="s">
        <v>115</v>
      </c>
      <c r="L79" s="199"/>
      <c r="M79" s="199"/>
      <c r="N79" s="200"/>
    </row>
    <row r="80" spans="2:18" ht="3.75" hidden="1" customHeight="1" thickTop="1" thickBot="1">
      <c r="C80" s="187"/>
      <c r="D80" s="187"/>
      <c r="E80" s="187"/>
      <c r="F80" s="187"/>
      <c r="G80" s="187"/>
      <c r="H80" s="187"/>
      <c r="I80" s="187"/>
      <c r="J80" s="187"/>
      <c r="K80" s="253"/>
      <c r="L80" s="253"/>
      <c r="M80" s="253"/>
      <c r="N80" s="253"/>
    </row>
    <row r="81" spans="3:14" ht="13.5" hidden="1" customHeight="1" thickTop="1">
      <c r="C81" s="234" t="s">
        <v>77</v>
      </c>
      <c r="D81" s="235"/>
      <c r="E81" s="235"/>
      <c r="F81" s="235"/>
      <c r="G81" s="235"/>
      <c r="H81" s="235"/>
      <c r="I81" s="235"/>
      <c r="J81" s="235"/>
      <c r="K81" s="254"/>
      <c r="L81" s="254"/>
      <c r="M81" s="254"/>
      <c r="N81" s="255"/>
    </row>
    <row r="82" spans="3:14" ht="13.5" hidden="1" customHeight="1">
      <c r="C82" s="178" t="s">
        <v>78</v>
      </c>
      <c r="D82" s="179"/>
      <c r="E82" s="179"/>
      <c r="F82" s="179"/>
      <c r="G82" s="179"/>
      <c r="H82" s="179"/>
      <c r="I82" s="179"/>
      <c r="J82" s="179"/>
      <c r="K82" s="241"/>
      <c r="L82" s="241"/>
      <c r="M82" s="241"/>
      <c r="N82" s="242"/>
    </row>
    <row r="83" spans="3:14" ht="13.5" hidden="1" customHeight="1">
      <c r="C83" s="178" t="s">
        <v>79</v>
      </c>
      <c r="D83" s="179"/>
      <c r="E83" s="179"/>
      <c r="F83" s="179"/>
      <c r="G83" s="179"/>
      <c r="H83" s="179"/>
      <c r="I83" s="179"/>
      <c r="J83" s="179"/>
      <c r="K83" s="229"/>
      <c r="L83" s="229"/>
      <c r="M83" s="229"/>
      <c r="N83" s="230"/>
    </row>
    <row r="84" spans="3:14" ht="13.5" hidden="1" customHeight="1">
      <c r="C84" s="178" t="s">
        <v>80</v>
      </c>
      <c r="D84" s="179"/>
      <c r="E84" s="179"/>
      <c r="F84" s="179"/>
      <c r="G84" s="179"/>
      <c r="H84" s="179"/>
      <c r="I84" s="179"/>
      <c r="J84" s="179"/>
      <c r="K84" s="229"/>
      <c r="L84" s="229"/>
      <c r="M84" s="229"/>
      <c r="N84" s="230"/>
    </row>
    <row r="85" spans="3:14" ht="13.5" hidden="1" customHeight="1">
      <c r="C85" s="178" t="s">
        <v>81</v>
      </c>
      <c r="D85" s="179"/>
      <c r="E85" s="179"/>
      <c r="F85" s="179"/>
      <c r="G85" s="179"/>
      <c r="H85" s="179"/>
      <c r="I85" s="179"/>
      <c r="J85" s="179"/>
      <c r="K85" s="229"/>
      <c r="L85" s="229"/>
      <c r="M85" s="229"/>
      <c r="N85" s="230"/>
    </row>
    <row r="86" spans="3:14" ht="13.5" hidden="1" customHeight="1">
      <c r="C86" s="178" t="s">
        <v>82</v>
      </c>
      <c r="D86" s="179"/>
      <c r="E86" s="179"/>
      <c r="F86" s="179"/>
      <c r="G86" s="179"/>
      <c r="H86" s="179"/>
      <c r="I86" s="179"/>
      <c r="J86" s="179"/>
      <c r="K86" s="241"/>
      <c r="L86" s="241"/>
      <c r="M86" s="241"/>
      <c r="N86" s="242"/>
    </row>
    <row r="87" spans="3:14" ht="13.5" hidden="1" customHeight="1">
      <c r="C87" s="178" t="s">
        <v>83</v>
      </c>
      <c r="D87" s="179"/>
      <c r="E87" s="179"/>
      <c r="F87" s="179"/>
      <c r="G87" s="179"/>
      <c r="H87" s="179"/>
      <c r="I87" s="179"/>
      <c r="J87" s="179"/>
      <c r="K87" s="241"/>
      <c r="L87" s="241"/>
      <c r="M87" s="241"/>
      <c r="N87" s="242"/>
    </row>
    <row r="88" spans="3:14" ht="13.5" hidden="1" customHeight="1">
      <c r="C88" s="178" t="s">
        <v>84</v>
      </c>
      <c r="D88" s="179"/>
      <c r="E88" s="179"/>
      <c r="F88" s="179"/>
      <c r="G88" s="179"/>
      <c r="H88" s="179"/>
      <c r="I88" s="179"/>
      <c r="J88" s="179"/>
      <c r="K88" s="229"/>
      <c r="L88" s="229"/>
      <c r="M88" s="229"/>
      <c r="N88" s="230"/>
    </row>
    <row r="89" spans="3:14" ht="15.75" hidden="1" thickBot="1">
      <c r="C89" s="180" t="s">
        <v>85</v>
      </c>
      <c r="D89" s="181"/>
      <c r="E89" s="181"/>
      <c r="F89" s="181"/>
      <c r="G89" s="181"/>
      <c r="H89" s="181"/>
      <c r="I89" s="181"/>
      <c r="J89" s="181"/>
      <c r="K89" s="196"/>
      <c r="L89" s="196"/>
      <c r="M89" s="196"/>
      <c r="N89" s="197"/>
    </row>
    <row r="90" spans="3:14" ht="3.75" hidden="1" customHeight="1" thickTop="1">
      <c r="C90" s="177"/>
      <c r="D90" s="177"/>
      <c r="E90" s="177"/>
      <c r="F90" s="177"/>
      <c r="G90" s="177"/>
      <c r="H90" s="177"/>
      <c r="I90" s="177"/>
      <c r="J90" s="177"/>
      <c r="K90" s="198"/>
      <c r="L90" s="198"/>
      <c r="M90" s="198"/>
      <c r="N90" s="198"/>
    </row>
    <row r="91" spans="3:14" hidden="1"/>
  </sheetData>
  <mergeCells count="152">
    <mergeCell ref="D46:H46"/>
    <mergeCell ref="D49:H49"/>
    <mergeCell ref="D50:H50"/>
    <mergeCell ref="D53:H53"/>
    <mergeCell ref="I53:K53"/>
    <mergeCell ref="I54:K54"/>
    <mergeCell ref="I55:K55"/>
    <mergeCell ref="I47:K47"/>
    <mergeCell ref="I48:K48"/>
    <mergeCell ref="I49:K49"/>
    <mergeCell ref="I50:K50"/>
    <mergeCell ref="I51:K51"/>
    <mergeCell ref="I52:K52"/>
    <mergeCell ref="M1:R1"/>
    <mergeCell ref="K86:N86"/>
    <mergeCell ref="K87:N87"/>
    <mergeCell ref="K88:N88"/>
    <mergeCell ref="I39:K39"/>
    <mergeCell ref="I63:K63"/>
    <mergeCell ref="I64:K64"/>
    <mergeCell ref="I37:K37"/>
    <mergeCell ref="I38:K38"/>
    <mergeCell ref="Q58:Q61"/>
    <mergeCell ref="R58:R61"/>
    <mergeCell ref="Q17:R17"/>
    <mergeCell ref="Q18:Q21"/>
    <mergeCell ref="R18:R21"/>
    <mergeCell ref="I28:K28"/>
    <mergeCell ref="I17:K21"/>
    <mergeCell ref="I22:K22"/>
    <mergeCell ref="I23:K23"/>
    <mergeCell ref="K80:N80"/>
    <mergeCell ref="K81:N81"/>
    <mergeCell ref="K82:N82"/>
    <mergeCell ref="M71:N71"/>
    <mergeCell ref="I44:K44"/>
    <mergeCell ref="I45:K45"/>
    <mergeCell ref="B11:E11"/>
    <mergeCell ref="H9:O9"/>
    <mergeCell ref="O18:O21"/>
    <mergeCell ref="K85:N85"/>
    <mergeCell ref="P66:Q66"/>
    <mergeCell ref="P67:Q67"/>
    <mergeCell ref="M67:N67"/>
    <mergeCell ref="M69:N69"/>
    <mergeCell ref="O69:R69"/>
    <mergeCell ref="Q71:R71"/>
    <mergeCell ref="O70:R70"/>
    <mergeCell ref="M66:N66"/>
    <mergeCell ref="Q72:R72"/>
    <mergeCell ref="L73:M73"/>
    <mergeCell ref="L74:M74"/>
    <mergeCell ref="N73:O73"/>
    <mergeCell ref="N74:O74"/>
    <mergeCell ref="I74:K74"/>
    <mergeCell ref="C81:J81"/>
    <mergeCell ref="C82:J82"/>
    <mergeCell ref="K83:N83"/>
    <mergeCell ref="K84:N84"/>
    <mergeCell ref="I27:K27"/>
    <mergeCell ref="D43:H43"/>
    <mergeCell ref="I41:K41"/>
    <mergeCell ref="I42:K42"/>
    <mergeCell ref="I43:K43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D17:H21"/>
    <mergeCell ref="D22:H22"/>
    <mergeCell ref="B14:H14"/>
    <mergeCell ref="H11:O11"/>
    <mergeCell ref="C73:H73"/>
    <mergeCell ref="D23:H23"/>
    <mergeCell ref="B76:G76"/>
    <mergeCell ref="D32:H36"/>
    <mergeCell ref="D37:H37"/>
    <mergeCell ref="M33:N33"/>
    <mergeCell ref="O33:O36"/>
    <mergeCell ref="I32:K36"/>
    <mergeCell ref="M59:M61"/>
    <mergeCell ref="N59:N61"/>
    <mergeCell ref="I62:K62"/>
    <mergeCell ref="D38:H38"/>
    <mergeCell ref="D39:H39"/>
    <mergeCell ref="D40:H40"/>
    <mergeCell ref="I29:K29"/>
    <mergeCell ref="I30:K30"/>
    <mergeCell ref="I46:K46"/>
    <mergeCell ref="D28:H28"/>
    <mergeCell ref="I70:L70"/>
    <mergeCell ref="I66:L66"/>
    <mergeCell ref="C90:J90"/>
    <mergeCell ref="C88:J88"/>
    <mergeCell ref="C89:J89"/>
    <mergeCell ref="C83:J83"/>
    <mergeCell ref="C84:J84"/>
    <mergeCell ref="C85:J85"/>
    <mergeCell ref="C86:J86"/>
    <mergeCell ref="C87:J87"/>
    <mergeCell ref="D57:H61"/>
    <mergeCell ref="D62:H62"/>
    <mergeCell ref="C79:J79"/>
    <mergeCell ref="C80:J80"/>
    <mergeCell ref="I67:L67"/>
    <mergeCell ref="I69:L69"/>
    <mergeCell ref="D63:H63"/>
    <mergeCell ref="D64:H64"/>
    <mergeCell ref="K89:N89"/>
    <mergeCell ref="K90:N90"/>
    <mergeCell ref="K79:N79"/>
    <mergeCell ref="R12:R13"/>
    <mergeCell ref="B57:B61"/>
    <mergeCell ref="C57:C61"/>
    <mergeCell ref="I57:K61"/>
    <mergeCell ref="L57:O57"/>
    <mergeCell ref="P57:P61"/>
    <mergeCell ref="Q57:R57"/>
    <mergeCell ref="L58:L61"/>
    <mergeCell ref="M58:N58"/>
    <mergeCell ref="O58:O61"/>
    <mergeCell ref="R33:R36"/>
    <mergeCell ref="M34:M36"/>
    <mergeCell ref="N34:N36"/>
    <mergeCell ref="B32:B36"/>
    <mergeCell ref="C32:C36"/>
    <mergeCell ref="L32:O32"/>
    <mergeCell ref="P32:P36"/>
    <mergeCell ref="L33:L36"/>
    <mergeCell ref="Q32:R32"/>
    <mergeCell ref="Q33:Q36"/>
    <mergeCell ref="I40:K40"/>
    <mergeCell ref="I24:K24"/>
    <mergeCell ref="I25:K25"/>
    <mergeCell ref="I26:K26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2025-03-21T07:55:58Z</cp:lastPrinted>
  <dcterms:created xsi:type="dcterms:W3CDTF">2009-11-17T10:22:12Z</dcterms:created>
  <dcterms:modified xsi:type="dcterms:W3CDTF">2025-03-21T07:55:59Z</dcterms:modified>
</cp:coreProperties>
</file>