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/>
  <bookViews>
    <workbookView xWindow="0" yWindow="0" windowWidth="15480" windowHeight="9795"/>
  </bookViews>
  <sheets>
    <sheet name="Редактирование" sheetId="1" r:id="rId1"/>
  </sheets>
  <calcPr calcId="145621"/>
</workbook>
</file>

<file path=xl/calcChain.xml><?xml version="1.0" encoding="utf-8"?>
<calcChain xmlns="http://schemas.openxmlformats.org/spreadsheetml/2006/main">
  <c r="C7" i="1"/>
  <c r="C6" s="1"/>
  <c r="C5" s="1"/>
  <c r="D7"/>
  <c r="D6" s="1"/>
  <c r="D5" s="1"/>
  <c r="E7"/>
  <c r="E6"/>
  <c r="E5" s="1"/>
  <c r="C10"/>
  <c r="D10"/>
  <c r="E10"/>
  <c r="C13"/>
  <c r="D13"/>
  <c r="E13"/>
  <c r="C16"/>
  <c r="D16"/>
  <c r="E16"/>
  <c r="C20"/>
  <c r="D20"/>
  <c r="E20"/>
  <c r="C24"/>
  <c r="D24"/>
  <c r="E24"/>
  <c r="C28"/>
  <c r="D28"/>
  <c r="E28"/>
  <c r="C34"/>
  <c r="D34"/>
  <c r="D33"/>
  <c r="E34"/>
  <c r="E33"/>
  <c r="C38"/>
  <c r="C33"/>
  <c r="C32"/>
  <c r="D38"/>
  <c r="E38"/>
  <c r="C42"/>
  <c r="C43"/>
  <c r="D43"/>
  <c r="E43"/>
  <c r="E42"/>
  <c r="C47"/>
  <c r="D47"/>
  <c r="D42"/>
  <c r="E47"/>
  <c r="C51"/>
  <c r="D51"/>
  <c r="C52"/>
  <c r="D52"/>
  <c r="E52"/>
  <c r="C56"/>
  <c r="D56"/>
  <c r="E56"/>
  <c r="E51"/>
  <c r="C60"/>
  <c r="D60"/>
  <c r="E60"/>
  <c r="C61"/>
  <c r="D61"/>
  <c r="E61"/>
  <c r="C65"/>
  <c r="D65"/>
  <c r="E65"/>
  <c r="C69"/>
  <c r="D69"/>
  <c r="E69"/>
  <c r="C73"/>
  <c r="C74"/>
  <c r="D74"/>
  <c r="E74"/>
  <c r="E73"/>
  <c r="C78"/>
  <c r="D78"/>
  <c r="D73"/>
  <c r="E78"/>
  <c r="C82"/>
  <c r="D82"/>
  <c r="E82"/>
  <c r="C87"/>
  <c r="C86"/>
  <c r="D87"/>
  <c r="D86"/>
  <c r="E87"/>
  <c r="E86"/>
  <c r="C91"/>
  <c r="D91"/>
  <c r="E91"/>
  <c r="C95"/>
  <c r="D95"/>
  <c r="E95"/>
  <c r="C99"/>
  <c r="D99"/>
  <c r="E99"/>
  <c r="C103"/>
  <c r="D103"/>
  <c r="E103"/>
  <c r="C107"/>
  <c r="D107"/>
  <c r="E107"/>
  <c r="E32"/>
  <c r="D32"/>
</calcChain>
</file>

<file path=xl/sharedStrings.xml><?xml version="1.0" encoding="utf-8"?>
<sst xmlns="http://schemas.openxmlformats.org/spreadsheetml/2006/main" count="119" uniqueCount="86">
  <si>
    <t>Аналитическая информация в форме 0503721</t>
  </si>
  <si>
    <t>Наименование</t>
  </si>
  <si>
    <t>Строка</t>
  </si>
  <si>
    <t>1. Расшифровка расходов и передачи нефинансовых активов:</t>
  </si>
  <si>
    <t xml:space="preserve"> - передача нематериальных активов (счет Х102Х0000 ):</t>
  </si>
  <si>
    <t>101.1</t>
  </si>
  <si>
    <t>101.1.1</t>
  </si>
  <si>
    <t>101.1.2</t>
  </si>
  <si>
    <t>101.2</t>
  </si>
  <si>
    <t>101.2.1</t>
  </si>
  <si>
    <t>101.2.2</t>
  </si>
  <si>
    <t>101.3</t>
  </si>
  <si>
    <t>101.3.1</t>
  </si>
  <si>
    <t>101.3.2</t>
  </si>
  <si>
    <t>- передача прав пользования нематериальными активами (счет Х1116Х000):</t>
  </si>
  <si>
    <t>102.1</t>
  </si>
  <si>
    <t>102.2</t>
  </si>
  <si>
    <t>102.3</t>
  </si>
  <si>
    <t>103.1</t>
  </si>
  <si>
    <t>103.2</t>
  </si>
  <si>
    <t>103.3</t>
  </si>
  <si>
    <t>105.1</t>
  </si>
  <si>
    <t>105.2</t>
  </si>
  <si>
    <t>105.3</t>
  </si>
  <si>
    <t xml:space="preserve"> - передача основных средств:</t>
  </si>
  <si>
    <t>106.1</t>
  </si>
  <si>
    <t>106.1.1</t>
  </si>
  <si>
    <t>106.1.2</t>
  </si>
  <si>
    <t>106.2</t>
  </si>
  <si>
    <t>106.2.1</t>
  </si>
  <si>
    <t>106.2.2</t>
  </si>
  <si>
    <t>106.3</t>
  </si>
  <si>
    <t>106.3.1</t>
  </si>
  <si>
    <t>106.3.2</t>
  </si>
  <si>
    <t>- передача товарно-материальных запасов (Х105ХХ000):</t>
  </si>
  <si>
    <t>107.1</t>
  </si>
  <si>
    <t>107.2</t>
  </si>
  <si>
    <t>107.3</t>
  </si>
  <si>
    <t>- передача вложений в основные средства (счет Х106Х1000):</t>
  </si>
  <si>
    <t>112.1</t>
  </si>
  <si>
    <t>112.2</t>
  </si>
  <si>
    <t>112.3</t>
  </si>
  <si>
    <t>- передача вложений в товарно-материальные запасы (счет Х10634000):</t>
  </si>
  <si>
    <t>113.1</t>
  </si>
  <si>
    <t>113.2</t>
  </si>
  <si>
    <t>113.3</t>
  </si>
  <si>
    <t>- передача вложений в нематериальные активы (счет Х106ХХ000):</t>
  </si>
  <si>
    <t>114.1</t>
  </si>
  <si>
    <t>114.2</t>
  </si>
  <si>
    <t>114.3</t>
  </si>
  <si>
    <t>- передача вложений в права пользования нематериальными активами (счет Х1066Х000):</t>
  </si>
  <si>
    <t>115.1</t>
  </si>
  <si>
    <t>115.2</t>
  </si>
  <si>
    <t>115.3</t>
  </si>
  <si>
    <t>а) начальная стоимость (счет Х1021Х000,11023Х000)</t>
  </si>
  <si>
    <t>б) амортизация (счет Х104ХХ000)</t>
  </si>
  <si>
    <t>а) начальная стоимость (счет Х1021Х000,Х1023Х00)</t>
  </si>
  <si>
    <t>а) начальная стоимость (счет Х101ХХ000)</t>
  </si>
  <si>
    <t>б) амортизация (счет Х104ХХ000 за исключением Х10451, Х10452)</t>
  </si>
  <si>
    <t>- передача прав пользования активами на льготных условиях :</t>
  </si>
  <si>
    <t>104.1</t>
  </si>
  <si>
    <t>104.2</t>
  </si>
  <si>
    <t>104.3</t>
  </si>
  <si>
    <t>116.1</t>
  </si>
  <si>
    <t>116.2</t>
  </si>
  <si>
    <t>116.3</t>
  </si>
  <si>
    <t>116.4</t>
  </si>
  <si>
    <t>116.5</t>
  </si>
  <si>
    <t>- перечесление денежных средств: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</si>
  <si>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</si>
  <si>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</si>
  <si>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</si>
  <si>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* сектора государственного управления и организаций государственного сектора КОСГУ 281</t>
  </si>
  <si>
    <t>* организаций (за исключением сектора государственного управления) КОСГУ 282-286</t>
  </si>
  <si>
    <t>* организаций другого бюджета КОСГУ 251</t>
  </si>
  <si>
    <t>* сектора государственного управления и организаций государственного сектора КОСГУ 241</t>
  </si>
  <si>
    <t>* организаций (за исключением сектора государственного управления) КОСГУ 242-24В</t>
  </si>
  <si>
    <t>* сектора государственного управления и организаций государственного сектора 
(возврат земельных участков со знаком "-") КОСГУ 281</t>
  </si>
  <si>
    <t>* безвозмездные перечисления текущего характера государственным учреждениям КОСГУ 241</t>
  </si>
  <si>
    <t>* безвозмездные перечисления капитального характера государственным учреждениям КОСГУ 281</t>
  </si>
  <si>
    <t>* безвозмездные перечисления капитального характера иным организациям (за исключением сектора государственного управления) КОСГУ 282-286</t>
  </si>
  <si>
    <t>* безвозмездные перечисления иным организациям (за исключением сектора государственного управления) КОСГУ 242-24В</t>
  </si>
  <si>
    <t xml:space="preserve"> - передача земельных участков (счет Х1031Х000):</t>
  </si>
  <si>
    <t>* организаций другого бюджета КОСГУ 254</t>
  </si>
  <si>
    <t>* межбюджетных трансфертов КОСГУ 251,254</t>
  </si>
  <si>
    <t>- передача акций и других финансовых вложений (счет Х204ХХ000):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</si>
</sst>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/>
    <xf numFmtId="0" fontId="5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4" fontId="2" fillId="0" borderId="16" xfId="0" applyNumberFormat="1" applyFont="1" applyFill="1" applyBorder="1" applyAlignment="1">
      <alignment vertical="center" wrapText="1"/>
    </xf>
    <xf numFmtId="4" fontId="2" fillId="0" borderId="17" xfId="0" applyNumberFormat="1" applyFont="1" applyFill="1" applyBorder="1" applyAlignment="1">
      <alignment vertical="center" wrapText="1"/>
    </xf>
    <xf numFmtId="4" fontId="2" fillId="0" borderId="18" xfId="0" applyNumberFormat="1" applyFont="1" applyFill="1" applyBorder="1" applyAlignment="1">
      <alignment vertical="center" wrapText="1"/>
    </xf>
    <xf numFmtId="49" fontId="3" fillId="0" borderId="6" xfId="0" applyNumberFormat="1" applyFont="1" applyFill="1" applyBorder="1" applyAlignment="1" applyProtection="1">
      <alignment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" fontId="2" fillId="0" borderId="19" xfId="0" applyNumberFormat="1" applyFont="1" applyFill="1" applyBorder="1" applyAlignment="1">
      <alignment vertical="center" wrapText="1"/>
    </xf>
    <xf numFmtId="4" fontId="2" fillId="0" borderId="20" xfId="0" applyNumberFormat="1" applyFont="1" applyFill="1" applyBorder="1" applyAlignment="1">
      <alignment vertical="center" wrapText="1"/>
    </xf>
    <xf numFmtId="4" fontId="2" fillId="0" borderId="21" xfId="0" applyNumberFormat="1" applyFont="1" applyFill="1" applyBorder="1" applyAlignment="1">
      <alignment vertical="center" wrapText="1"/>
    </xf>
    <xf numFmtId="49" fontId="4" fillId="0" borderId="8" xfId="0" applyNumberFormat="1" applyFont="1" applyFill="1" applyBorder="1" applyAlignment="1" applyProtection="1">
      <alignment horizontal="left" vertical="center" wrapText="1" indent="1"/>
    </xf>
    <xf numFmtId="0" fontId="2" fillId="0" borderId="9" xfId="0" applyFont="1" applyFill="1" applyBorder="1" applyAlignment="1" applyProtection="1">
      <alignment horizontal="center" vertical="center" wrapText="1"/>
    </xf>
    <xf numFmtId="4" fontId="2" fillId="0" borderId="22" xfId="0" applyNumberFormat="1" applyFont="1" applyFill="1" applyBorder="1" applyAlignment="1">
      <alignment vertical="center" wrapText="1"/>
    </xf>
    <xf numFmtId="4" fontId="2" fillId="0" borderId="23" xfId="0" applyNumberFormat="1" applyFont="1" applyFill="1" applyBorder="1" applyAlignment="1">
      <alignment vertical="center" wrapText="1"/>
    </xf>
    <xf numFmtId="4" fontId="2" fillId="0" borderId="24" xfId="0" applyNumberFormat="1" applyFont="1" applyFill="1" applyBorder="1" applyAlignment="1">
      <alignment vertical="center" wrapText="1"/>
    </xf>
    <xf numFmtId="49" fontId="4" fillId="0" borderId="8" xfId="0" applyNumberFormat="1" applyFont="1" applyFill="1" applyBorder="1" applyAlignment="1" applyProtection="1">
      <alignment horizontal="left" vertical="center" wrapText="1" indent="2"/>
    </xf>
    <xf numFmtId="4" fontId="2" fillId="0" borderId="22" xfId="0" applyNumberFormat="1" applyFont="1" applyFill="1" applyBorder="1" applyAlignment="1" applyProtection="1">
      <alignment vertical="center" wrapText="1"/>
      <protection locked="0"/>
    </xf>
    <xf numFmtId="4" fontId="2" fillId="0" borderId="23" xfId="0" applyNumberFormat="1" applyFont="1" applyFill="1" applyBorder="1" applyAlignment="1" applyProtection="1">
      <alignment vertical="center" wrapText="1"/>
      <protection locked="0"/>
    </xf>
    <xf numFmtId="4" fontId="2" fillId="0" borderId="24" xfId="0" applyNumberFormat="1" applyFont="1" applyFill="1" applyBorder="1" applyAlignment="1" applyProtection="1">
      <alignment vertical="center" wrapText="1"/>
      <protection locked="0"/>
    </xf>
    <xf numFmtId="49" fontId="4" fillId="0" borderId="9" xfId="0" applyNumberFormat="1" applyFont="1" applyFill="1" applyBorder="1" applyAlignment="1" applyProtection="1">
      <alignment horizontal="left" vertical="center" wrapText="1" indent="2"/>
    </xf>
    <xf numFmtId="49" fontId="4" fillId="0" borderId="6" xfId="0" applyNumberFormat="1" applyFont="1" applyFill="1" applyBorder="1" applyAlignment="1" applyProtection="1">
      <alignment horizontal="left" vertical="center" wrapText="1" indent="1"/>
    </xf>
    <xf numFmtId="4" fontId="2" fillId="0" borderId="25" xfId="0" applyNumberFormat="1" applyFont="1" applyFill="1" applyBorder="1" applyAlignment="1" applyProtection="1">
      <alignment vertical="center" wrapText="1"/>
      <protection locked="0"/>
    </xf>
    <xf numFmtId="4" fontId="2" fillId="0" borderId="26" xfId="0" applyNumberFormat="1" applyFont="1" applyFill="1" applyBorder="1" applyAlignment="1" applyProtection="1">
      <alignment vertical="center" wrapText="1"/>
      <protection locked="0"/>
    </xf>
    <xf numFmtId="4" fontId="2" fillId="0" borderId="27" xfId="0" applyNumberFormat="1" applyFont="1" applyFill="1" applyBorder="1" applyAlignment="1" applyProtection="1">
      <alignment vertical="center" wrapText="1"/>
      <protection locked="0"/>
    </xf>
    <xf numFmtId="49" fontId="4" fillId="0" borderId="5" xfId="0" applyNumberFormat="1" applyFont="1" applyFill="1" applyBorder="1" applyAlignment="1" applyProtection="1">
      <alignment horizontal="left" vertical="center" wrapText="1" indent="2"/>
    </xf>
    <xf numFmtId="0" fontId="2" fillId="0" borderId="10" xfId="0" applyFont="1" applyFill="1" applyBorder="1" applyAlignment="1" applyProtection="1">
      <alignment horizontal="center" vertical="center" wrapText="1"/>
    </xf>
    <xf numFmtId="49" fontId="3" fillId="0" borderId="11" xfId="0" applyNumberFormat="1" applyFont="1" applyFill="1" applyBorder="1" applyAlignment="1" applyProtection="1">
      <alignment vertical="center" wrapText="1"/>
    </xf>
    <xf numFmtId="4" fontId="2" fillId="0" borderId="28" xfId="0" applyNumberFormat="1" applyFont="1" applyFill="1" applyBorder="1" applyAlignment="1" applyProtection="1">
      <alignment vertical="center" wrapText="1"/>
      <protection locked="0"/>
    </xf>
    <xf numFmtId="4" fontId="2" fillId="0" borderId="29" xfId="0" applyNumberFormat="1" applyFont="1" applyFill="1" applyBorder="1" applyAlignment="1" applyProtection="1">
      <alignment vertical="center" wrapText="1"/>
      <protection locked="0"/>
    </xf>
    <xf numFmtId="4" fontId="2" fillId="0" borderId="30" xfId="0" applyNumberFormat="1" applyFont="1" applyFill="1" applyBorder="1" applyAlignment="1" applyProtection="1">
      <alignment vertical="center" wrapText="1"/>
      <protection locked="0"/>
    </xf>
    <xf numFmtId="4" fontId="2" fillId="0" borderId="22" xfId="0" applyNumberFormat="1" applyFont="1" applyFill="1" applyBorder="1" applyAlignment="1" applyProtection="1">
      <alignment vertical="center" wrapText="1"/>
    </xf>
    <xf numFmtId="4" fontId="2" fillId="0" borderId="23" xfId="0" applyNumberFormat="1" applyFont="1" applyFill="1" applyBorder="1" applyAlignment="1" applyProtection="1">
      <alignment vertical="center" wrapText="1"/>
    </xf>
    <xf numFmtId="4" fontId="2" fillId="0" borderId="24" xfId="0" applyNumberFormat="1" applyFont="1" applyFill="1" applyBorder="1" applyAlignment="1" applyProtection="1">
      <alignment vertical="center" wrapText="1"/>
    </xf>
    <xf numFmtId="49" fontId="4" fillId="0" borderId="8" xfId="0" applyNumberFormat="1" applyFont="1" applyFill="1" applyBorder="1" applyAlignment="1" applyProtection="1">
      <alignment horizontal="left" vertical="center" wrapText="1" indent="3"/>
      <protection locked="0"/>
    </xf>
    <xf numFmtId="49" fontId="4" fillId="0" borderId="4" xfId="0" applyNumberFormat="1" applyFont="1" applyFill="1" applyBorder="1" applyAlignment="1" applyProtection="1">
      <alignment horizontal="left" vertical="center" wrapText="1" indent="2"/>
    </xf>
    <xf numFmtId="4" fontId="2" fillId="0" borderId="16" xfId="0" applyNumberFormat="1" applyFont="1" applyFill="1" applyBorder="1" applyAlignment="1" applyProtection="1">
      <alignment vertical="center" wrapText="1"/>
      <protection locked="0"/>
    </xf>
    <xf numFmtId="4" fontId="2" fillId="0" borderId="17" xfId="0" applyNumberFormat="1" applyFont="1" applyFill="1" applyBorder="1" applyAlignment="1" applyProtection="1">
      <alignment vertical="center" wrapText="1"/>
      <protection locked="0"/>
    </xf>
    <xf numFmtId="4" fontId="2" fillId="0" borderId="18" xfId="0" applyNumberFormat="1" applyFont="1" applyFill="1" applyBorder="1" applyAlignment="1" applyProtection="1">
      <alignment vertical="center" wrapText="1"/>
      <protection locked="0"/>
    </xf>
    <xf numFmtId="49" fontId="4" fillId="0" borderId="8" xfId="0" applyNumberFormat="1" applyFont="1" applyFill="1" applyBorder="1" applyAlignment="1" applyProtection="1">
      <alignment vertical="center" wrapText="1"/>
    </xf>
    <xf numFmtId="49" fontId="4" fillId="0" borderId="8" xfId="0" applyNumberFormat="1" applyFont="1" applyFill="1" applyBorder="1" applyAlignment="1" applyProtection="1">
      <alignment horizontal="left" vertical="center" wrapText="1" indent="2"/>
      <protection locked="0"/>
    </xf>
    <xf numFmtId="49" fontId="4" fillId="0" borderId="6" xfId="0" applyNumberFormat="1" applyFont="1" applyFill="1" applyBorder="1" applyAlignment="1" applyProtection="1">
      <alignment vertical="center" wrapText="1"/>
    </xf>
    <xf numFmtId="49" fontId="4" fillId="0" borderId="6" xfId="0" applyNumberFormat="1" applyFont="1" applyFill="1" applyBorder="1" applyAlignment="1" applyProtection="1">
      <alignment horizontal="left" vertical="center" wrapText="1" indent="2"/>
      <protection locked="0"/>
    </xf>
    <xf numFmtId="49" fontId="4" fillId="0" borderId="9" xfId="0" applyNumberFormat="1" applyFont="1" applyFill="1" applyBorder="1" applyAlignment="1" applyProtection="1">
      <alignment horizontal="left" vertical="center" wrapText="1" indent="1"/>
    </xf>
    <xf numFmtId="49" fontId="4" fillId="0" borderId="5" xfId="0" applyNumberFormat="1" applyFont="1" applyFill="1" applyBorder="1" applyAlignment="1" applyProtection="1">
      <alignment horizontal="left" vertical="center" wrapText="1" indent="1"/>
    </xf>
    <xf numFmtId="0" fontId="2" fillId="0" borderId="12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E113"/>
  <sheetViews>
    <sheetView tabSelected="1" workbookViewId="0">
      <selection sqref="A1:E113"/>
    </sheetView>
  </sheetViews>
  <sheetFormatPr defaultRowHeight="15"/>
  <cols>
    <col min="1" max="1" width="85.140625" customWidth="1"/>
    <col min="2" max="2" width="8.42578125" bestFit="1" customWidth="1"/>
    <col min="3" max="3" width="18.7109375" customWidth="1"/>
    <col min="4" max="4" width="20" style="1" bestFit="1" customWidth="1"/>
    <col min="5" max="5" width="18.7109375" customWidth="1"/>
  </cols>
  <sheetData>
    <row r="1" spans="1:5" ht="18.75">
      <c r="A1" s="2" t="s">
        <v>0</v>
      </c>
      <c r="B1" s="2"/>
      <c r="C1" s="2"/>
      <c r="D1" s="2"/>
      <c r="E1" s="2"/>
    </row>
    <row r="2" spans="1:5" ht="15.75" thickBot="1">
      <c r="A2" s="3"/>
      <c r="B2" s="3"/>
      <c r="C2" s="3"/>
      <c r="D2" s="4"/>
      <c r="E2" s="5"/>
    </row>
    <row r="3" spans="1:5" ht="48" thickBot="1">
      <c r="A3" s="6" t="s">
        <v>1</v>
      </c>
      <c r="B3" s="7" t="s">
        <v>2</v>
      </c>
      <c r="C3" s="8" t="s">
        <v>69</v>
      </c>
      <c r="D3" s="9" t="s">
        <v>70</v>
      </c>
      <c r="E3" s="10" t="s">
        <v>71</v>
      </c>
    </row>
    <row r="4" spans="1:5" ht="15.75">
      <c r="A4" s="11">
        <v>1</v>
      </c>
      <c r="B4" s="12">
        <v>2</v>
      </c>
      <c r="C4" s="8">
        <v>3</v>
      </c>
      <c r="D4" s="9">
        <v>4</v>
      </c>
      <c r="E4" s="10">
        <v>5</v>
      </c>
    </row>
    <row r="5" spans="1:5" ht="15.75" thickBot="1">
      <c r="A5" s="13" t="s">
        <v>3</v>
      </c>
      <c r="B5" s="14">
        <v>100</v>
      </c>
      <c r="C5" s="15">
        <f>ROUND(C6+C16+C20+C28+C24+C32+C60+C73+C86+C99+C103+C107,2)</f>
        <v>0</v>
      </c>
      <c r="D5" s="16">
        <f>ROUND(D6+D16+D20+D28+D24+D32+D60+D73+D86+D99+D103+D107,2)</f>
        <v>0</v>
      </c>
      <c r="E5" s="17">
        <f>ROUND(E6+E16+E20+E28+E24+E32+E60+E73+E86+E99+E103+E107,2)</f>
        <v>0</v>
      </c>
    </row>
    <row r="6" spans="1:5">
      <c r="A6" s="18" t="s">
        <v>4</v>
      </c>
      <c r="B6" s="19">
        <v>101</v>
      </c>
      <c r="C6" s="20">
        <f>ROUND(C7+C10+C13,2)</f>
        <v>0</v>
      </c>
      <c r="D6" s="21">
        <f>ROUND(D7+D10+D13,2)</f>
        <v>0</v>
      </c>
      <c r="E6" s="22">
        <f>ROUND(E7+E10+E13,2)</f>
        <v>0</v>
      </c>
    </row>
    <row r="7" spans="1:5" ht="15" customHeight="1">
      <c r="A7" s="23" t="s">
        <v>72</v>
      </c>
      <c r="B7" s="24" t="s">
        <v>5</v>
      </c>
      <c r="C7" s="25">
        <f>ROUND(C8-C9,2)</f>
        <v>0</v>
      </c>
      <c r="D7" s="26">
        <f>ROUND(D8-D9,2)</f>
        <v>0</v>
      </c>
      <c r="E7" s="27">
        <f>ROUND(E8-E9,2)</f>
        <v>0</v>
      </c>
    </row>
    <row r="8" spans="1:5" ht="15" customHeight="1">
      <c r="A8" s="28" t="s">
        <v>54</v>
      </c>
      <c r="B8" s="24" t="s">
        <v>6</v>
      </c>
      <c r="C8" s="29">
        <v>0</v>
      </c>
      <c r="D8" s="30">
        <v>0</v>
      </c>
      <c r="E8" s="31">
        <v>0</v>
      </c>
    </row>
    <row r="9" spans="1:5" ht="15" customHeight="1">
      <c r="A9" s="28" t="s">
        <v>55</v>
      </c>
      <c r="B9" s="24" t="s">
        <v>7</v>
      </c>
      <c r="C9" s="29">
        <v>0</v>
      </c>
      <c r="D9" s="30">
        <v>0</v>
      </c>
      <c r="E9" s="31">
        <v>0</v>
      </c>
    </row>
    <row r="10" spans="1:5" ht="15" customHeight="1">
      <c r="A10" s="23" t="s">
        <v>73</v>
      </c>
      <c r="B10" s="24" t="s">
        <v>8</v>
      </c>
      <c r="C10" s="25">
        <f>ROUND(C11-C12,2)</f>
        <v>0</v>
      </c>
      <c r="D10" s="26">
        <f>ROUND(D11-D12,2)</f>
        <v>0</v>
      </c>
      <c r="E10" s="27">
        <f>ROUND(E11-E12,2)</f>
        <v>0</v>
      </c>
    </row>
    <row r="11" spans="1:5" ht="15" customHeight="1">
      <c r="A11" s="28" t="s">
        <v>56</v>
      </c>
      <c r="B11" s="24" t="s">
        <v>9</v>
      </c>
      <c r="C11" s="29">
        <v>0</v>
      </c>
      <c r="D11" s="30">
        <v>0</v>
      </c>
      <c r="E11" s="31">
        <v>0</v>
      </c>
    </row>
    <row r="12" spans="1:5" ht="15" customHeight="1">
      <c r="A12" s="32" t="s">
        <v>55</v>
      </c>
      <c r="B12" s="24" t="s">
        <v>10</v>
      </c>
      <c r="C12" s="29">
        <v>0</v>
      </c>
      <c r="D12" s="30">
        <v>0</v>
      </c>
      <c r="E12" s="31">
        <v>0</v>
      </c>
    </row>
    <row r="13" spans="1:5" ht="15" customHeight="1">
      <c r="A13" s="33" t="s">
        <v>83</v>
      </c>
      <c r="B13" s="24" t="s">
        <v>11</v>
      </c>
      <c r="C13" s="25">
        <f>ROUND(C14-C15,2)</f>
        <v>0</v>
      </c>
      <c r="D13" s="26">
        <f>ROUND(D14-D15,2)</f>
        <v>0</v>
      </c>
      <c r="E13" s="27">
        <f>ROUND(E14-E15,2)</f>
        <v>0</v>
      </c>
    </row>
    <row r="14" spans="1:5" ht="15" customHeight="1">
      <c r="A14" s="28" t="s">
        <v>56</v>
      </c>
      <c r="B14" s="24" t="s">
        <v>12</v>
      </c>
      <c r="C14" s="34">
        <v>0</v>
      </c>
      <c r="D14" s="35">
        <v>0</v>
      </c>
      <c r="E14" s="36">
        <v>0</v>
      </c>
    </row>
    <row r="15" spans="1:5" ht="15" customHeight="1" thickBot="1">
      <c r="A15" s="37" t="s">
        <v>55</v>
      </c>
      <c r="B15" s="24" t="s">
        <v>13</v>
      </c>
      <c r="C15" s="34">
        <v>0</v>
      </c>
      <c r="D15" s="35">
        <v>0</v>
      </c>
      <c r="E15" s="36">
        <v>0</v>
      </c>
    </row>
    <row r="16" spans="1:5" ht="15" customHeight="1">
      <c r="A16" s="18" t="s">
        <v>14</v>
      </c>
      <c r="B16" s="38">
        <v>102</v>
      </c>
      <c r="C16" s="20">
        <f>ROUND(C17+C18+C19,2)</f>
        <v>0</v>
      </c>
      <c r="D16" s="21">
        <f>ROUND(D17+D18+D19,2)</f>
        <v>0</v>
      </c>
      <c r="E16" s="22">
        <f>ROUND(E17+E18+E19,2)</f>
        <v>0</v>
      </c>
    </row>
    <row r="17" spans="1:5" ht="15" customHeight="1">
      <c r="A17" s="23" t="s">
        <v>75</v>
      </c>
      <c r="B17" s="24" t="s">
        <v>15</v>
      </c>
      <c r="C17" s="29">
        <v>0</v>
      </c>
      <c r="D17" s="30">
        <v>0</v>
      </c>
      <c r="E17" s="31">
        <v>0</v>
      </c>
    </row>
    <row r="18" spans="1:5" ht="15" customHeight="1">
      <c r="A18" s="23" t="s">
        <v>76</v>
      </c>
      <c r="B18" s="24" t="s">
        <v>16</v>
      </c>
      <c r="C18" s="29">
        <v>0</v>
      </c>
      <c r="D18" s="30">
        <v>0</v>
      </c>
      <c r="E18" s="31">
        <v>0</v>
      </c>
    </row>
    <row r="19" spans="1:5" ht="15" customHeight="1" thickBot="1">
      <c r="A19" s="33" t="s">
        <v>74</v>
      </c>
      <c r="B19" s="24" t="s">
        <v>17</v>
      </c>
      <c r="C19" s="34">
        <v>0</v>
      </c>
      <c r="D19" s="35">
        <v>0</v>
      </c>
      <c r="E19" s="36">
        <v>0</v>
      </c>
    </row>
    <row r="20" spans="1:5" ht="15" customHeight="1">
      <c r="A20" s="39" t="s">
        <v>85</v>
      </c>
      <c r="B20" s="38">
        <v>103</v>
      </c>
      <c r="C20" s="20">
        <f>ROUND(C21+C22+C23,2)</f>
        <v>0</v>
      </c>
      <c r="D20" s="21">
        <f>ROUND(D21+D22+D23,2)</f>
        <v>0</v>
      </c>
      <c r="E20" s="22">
        <f>ROUND(E21+E22+E23,2)</f>
        <v>0</v>
      </c>
    </row>
    <row r="21" spans="1:5" ht="15" customHeight="1">
      <c r="A21" s="23" t="s">
        <v>75</v>
      </c>
      <c r="B21" s="24" t="s">
        <v>18</v>
      </c>
      <c r="C21" s="29"/>
      <c r="D21" s="30"/>
      <c r="E21" s="31"/>
    </row>
    <row r="22" spans="1:5" ht="15" customHeight="1">
      <c r="A22" s="23" t="s">
        <v>76</v>
      </c>
      <c r="B22" s="24" t="s">
        <v>19</v>
      </c>
      <c r="C22" s="29"/>
      <c r="D22" s="30"/>
      <c r="E22" s="31"/>
    </row>
    <row r="23" spans="1:5" ht="15" customHeight="1" thickBot="1">
      <c r="A23" s="33" t="s">
        <v>74</v>
      </c>
      <c r="B23" s="24" t="s">
        <v>20</v>
      </c>
      <c r="C23" s="40"/>
      <c r="D23" s="41"/>
      <c r="E23" s="42"/>
    </row>
    <row r="24" spans="1:5" s="1" customFormat="1" ht="15" customHeight="1">
      <c r="A24" s="39" t="s">
        <v>59</v>
      </c>
      <c r="B24" s="38">
        <v>104</v>
      </c>
      <c r="C24" s="20">
        <f>ROUND(C25+C26+C27,2)</f>
        <v>0</v>
      </c>
      <c r="D24" s="21">
        <f>ROUND(D25+D26+D27,2)</f>
        <v>0</v>
      </c>
      <c r="E24" s="22">
        <f>ROUND(E25+E26+E27,2)</f>
        <v>0</v>
      </c>
    </row>
    <row r="25" spans="1:5" s="1" customFormat="1" ht="15.75" customHeight="1">
      <c r="A25" s="23" t="s">
        <v>75</v>
      </c>
      <c r="B25" s="24" t="s">
        <v>60</v>
      </c>
      <c r="C25" s="29">
        <v>0</v>
      </c>
      <c r="D25" s="30">
        <v>0</v>
      </c>
      <c r="E25" s="31">
        <v>0</v>
      </c>
    </row>
    <row r="26" spans="1:5" s="1" customFormat="1">
      <c r="A26" s="23" t="s">
        <v>76</v>
      </c>
      <c r="B26" s="24" t="s">
        <v>61</v>
      </c>
      <c r="C26" s="29">
        <v>0</v>
      </c>
      <c r="D26" s="30">
        <v>0</v>
      </c>
      <c r="E26" s="31">
        <v>0</v>
      </c>
    </row>
    <row r="27" spans="1:5" s="1" customFormat="1" ht="15.75" thickBot="1">
      <c r="A27" s="33" t="s">
        <v>74</v>
      </c>
      <c r="B27" s="24" t="s">
        <v>62</v>
      </c>
      <c r="C27" s="34">
        <v>0</v>
      </c>
      <c r="D27" s="35">
        <v>0</v>
      </c>
      <c r="E27" s="36">
        <v>0</v>
      </c>
    </row>
    <row r="28" spans="1:5" ht="15" customHeight="1">
      <c r="A28" s="39" t="s">
        <v>82</v>
      </c>
      <c r="B28" s="38">
        <v>105</v>
      </c>
      <c r="C28" s="20">
        <f>ROUND(C29+C30+C31,2)</f>
        <v>0</v>
      </c>
      <c r="D28" s="21">
        <f>ROUND(D29+D30+D31,2)</f>
        <v>0</v>
      </c>
      <c r="E28" s="22">
        <f>ROUND(E29+E30+E31,2)</f>
        <v>0</v>
      </c>
    </row>
    <row r="29" spans="1:5" ht="25.5">
      <c r="A29" s="23" t="s">
        <v>77</v>
      </c>
      <c r="B29" s="24" t="s">
        <v>21</v>
      </c>
      <c r="C29" s="29">
        <v>0</v>
      </c>
      <c r="D29" s="30">
        <v>0</v>
      </c>
      <c r="E29" s="31">
        <v>0</v>
      </c>
    </row>
    <row r="30" spans="1:5">
      <c r="A30" s="23" t="s">
        <v>73</v>
      </c>
      <c r="B30" s="24" t="s">
        <v>22</v>
      </c>
      <c r="C30" s="29">
        <v>0</v>
      </c>
      <c r="D30" s="30">
        <v>0</v>
      </c>
      <c r="E30" s="31">
        <v>0</v>
      </c>
    </row>
    <row r="31" spans="1:5" ht="15.75" thickBot="1">
      <c r="A31" s="33" t="s">
        <v>83</v>
      </c>
      <c r="B31" s="24" t="s">
        <v>23</v>
      </c>
      <c r="C31" s="34">
        <v>0</v>
      </c>
      <c r="D31" s="35">
        <v>0</v>
      </c>
      <c r="E31" s="36">
        <v>0</v>
      </c>
    </row>
    <row r="32" spans="1:5">
      <c r="A32" s="39" t="s">
        <v>24</v>
      </c>
      <c r="B32" s="38">
        <v>106</v>
      </c>
      <c r="C32" s="20">
        <f>ROUND(C33+C42+C51,2)</f>
        <v>0</v>
      </c>
      <c r="D32" s="21">
        <f>ROUND(D33+D42+D51,2)</f>
        <v>0</v>
      </c>
      <c r="E32" s="22">
        <f>ROUND(E33+E42+E51,2)</f>
        <v>0</v>
      </c>
    </row>
    <row r="33" spans="1:5" ht="15" customHeight="1">
      <c r="A33" s="23" t="s">
        <v>72</v>
      </c>
      <c r="B33" s="24" t="s">
        <v>25</v>
      </c>
      <c r="C33" s="25">
        <f>ROUND(C34-C38,2)</f>
        <v>0</v>
      </c>
      <c r="D33" s="26">
        <f>ROUND(D34-D38,2)</f>
        <v>0</v>
      </c>
      <c r="E33" s="27">
        <f>ROUND(E34-E38,2)</f>
        <v>0</v>
      </c>
    </row>
    <row r="34" spans="1:5">
      <c r="A34" s="28" t="s">
        <v>57</v>
      </c>
      <c r="B34" s="24" t="s">
        <v>26</v>
      </c>
      <c r="C34" s="43">
        <f>ROUND(SUM(C35:C37),2)</f>
        <v>0</v>
      </c>
      <c r="D34" s="44">
        <f>ROUND(SUM(D35:D37),2)</f>
        <v>0</v>
      </c>
      <c r="E34" s="45">
        <f>ROUND(SUM(E35:E37),2)</f>
        <v>0</v>
      </c>
    </row>
    <row r="35" spans="1:5" s="1" customFormat="1" hidden="1">
      <c r="A35" s="28"/>
      <c r="B35" s="24"/>
      <c r="C35" s="29"/>
      <c r="D35" s="30"/>
      <c r="E35" s="31"/>
    </row>
    <row r="36" spans="1:5" s="1" customFormat="1">
      <c r="A36" s="46"/>
      <c r="B36" s="24"/>
      <c r="C36" s="29"/>
      <c r="D36" s="30"/>
      <c r="E36" s="31"/>
    </row>
    <row r="37" spans="1:5" s="1" customFormat="1" hidden="1">
      <c r="A37" s="28"/>
      <c r="B37" s="24"/>
      <c r="C37" s="29"/>
      <c r="D37" s="30"/>
      <c r="E37" s="31"/>
    </row>
    <row r="38" spans="1:5">
      <c r="A38" s="28" t="s">
        <v>58</v>
      </c>
      <c r="B38" s="24" t="s">
        <v>27</v>
      </c>
      <c r="C38" s="43">
        <f>ROUND(SUM(C39:C41),2)</f>
        <v>0</v>
      </c>
      <c r="D38" s="44">
        <f>ROUND(SUM(D39:D41),2)</f>
        <v>0</v>
      </c>
      <c r="E38" s="45">
        <f>ROUND(SUM(E39:E41),2)</f>
        <v>0</v>
      </c>
    </row>
    <row r="39" spans="1:5" s="1" customFormat="1" hidden="1">
      <c r="A39" s="28"/>
      <c r="B39" s="24"/>
      <c r="C39" s="29"/>
      <c r="D39" s="30"/>
      <c r="E39" s="31"/>
    </row>
    <row r="40" spans="1:5" s="1" customFormat="1">
      <c r="A40" s="46"/>
      <c r="B40" s="24"/>
      <c r="C40" s="29"/>
      <c r="D40" s="30"/>
      <c r="E40" s="31"/>
    </row>
    <row r="41" spans="1:5" s="1" customFormat="1" hidden="1">
      <c r="A41" s="28"/>
      <c r="B41" s="24"/>
      <c r="C41" s="29"/>
      <c r="D41" s="30"/>
      <c r="E41" s="31"/>
    </row>
    <row r="42" spans="1:5">
      <c r="A42" s="23" t="s">
        <v>73</v>
      </c>
      <c r="B42" s="24" t="s">
        <v>28</v>
      </c>
      <c r="C42" s="25">
        <f>ROUND(C43-C47,2)</f>
        <v>0</v>
      </c>
      <c r="D42" s="26">
        <f>ROUND(D43-D47,2)</f>
        <v>0</v>
      </c>
      <c r="E42" s="27">
        <f>ROUND(E43-E47,2)</f>
        <v>0</v>
      </c>
    </row>
    <row r="43" spans="1:5">
      <c r="A43" s="28" t="s">
        <v>57</v>
      </c>
      <c r="B43" s="24" t="s">
        <v>29</v>
      </c>
      <c r="C43" s="43">
        <f>ROUND(SUM(C44:C46),2)</f>
        <v>0</v>
      </c>
      <c r="D43" s="44">
        <f>ROUND(SUM(D44:D46),2)</f>
        <v>0</v>
      </c>
      <c r="E43" s="45">
        <f>ROUND(SUM(E44:E46),2)</f>
        <v>0</v>
      </c>
    </row>
    <row r="44" spans="1:5" s="1" customFormat="1" hidden="1">
      <c r="A44" s="28"/>
      <c r="B44" s="24"/>
      <c r="C44" s="29"/>
      <c r="D44" s="30"/>
      <c r="E44" s="31"/>
    </row>
    <row r="45" spans="1:5" s="1" customFormat="1">
      <c r="A45" s="46"/>
      <c r="B45" s="24"/>
      <c r="C45" s="29"/>
      <c r="D45" s="30"/>
      <c r="E45" s="31"/>
    </row>
    <row r="46" spans="1:5" s="1" customFormat="1" hidden="1">
      <c r="A46" s="28"/>
      <c r="B46" s="24"/>
      <c r="C46" s="29"/>
      <c r="D46" s="30"/>
      <c r="E46" s="31"/>
    </row>
    <row r="47" spans="1:5">
      <c r="A47" s="28" t="s">
        <v>58</v>
      </c>
      <c r="B47" s="24" t="s">
        <v>30</v>
      </c>
      <c r="C47" s="43">
        <f>ROUND(SUM(C48:C50),2)</f>
        <v>0</v>
      </c>
      <c r="D47" s="44">
        <f>ROUND(SUM(D48:D50),2)</f>
        <v>0</v>
      </c>
      <c r="E47" s="45">
        <f>ROUND(SUM(E48:E50),2)</f>
        <v>0</v>
      </c>
    </row>
    <row r="48" spans="1:5" s="1" customFormat="1" hidden="1">
      <c r="A48" s="28"/>
      <c r="B48" s="24"/>
      <c r="C48" s="29"/>
      <c r="D48" s="30"/>
      <c r="E48" s="31"/>
    </row>
    <row r="49" spans="1:5" s="1" customFormat="1">
      <c r="A49" s="46"/>
      <c r="B49" s="24"/>
      <c r="C49" s="29"/>
      <c r="D49" s="30"/>
      <c r="E49" s="31"/>
    </row>
    <row r="50" spans="1:5" s="1" customFormat="1" hidden="1">
      <c r="A50" s="28"/>
      <c r="B50" s="24"/>
      <c r="C50" s="29"/>
      <c r="D50" s="30"/>
      <c r="E50" s="31"/>
    </row>
    <row r="51" spans="1:5">
      <c r="A51" s="23" t="s">
        <v>83</v>
      </c>
      <c r="B51" s="24" t="s">
        <v>31</v>
      </c>
      <c r="C51" s="25">
        <f>ROUND(C52-C56,2)</f>
        <v>0</v>
      </c>
      <c r="D51" s="26">
        <f>ROUND(D52-D56,2)</f>
        <v>0</v>
      </c>
      <c r="E51" s="27">
        <f>ROUND(E52-E56,2)</f>
        <v>0</v>
      </c>
    </row>
    <row r="52" spans="1:5">
      <c r="A52" s="28" t="s">
        <v>57</v>
      </c>
      <c r="B52" s="24" t="s">
        <v>32</v>
      </c>
      <c r="C52" s="43">
        <f>ROUND(SUM(C53:C55),2)</f>
        <v>0</v>
      </c>
      <c r="D52" s="44">
        <f>ROUND(SUM(D53:D55),2)</f>
        <v>0</v>
      </c>
      <c r="E52" s="45">
        <f>ROUND(SUM(E53:E55),2)</f>
        <v>0</v>
      </c>
    </row>
    <row r="53" spans="1:5" s="1" customFormat="1" hidden="1">
      <c r="A53" s="28"/>
      <c r="B53" s="24"/>
      <c r="C53" s="29"/>
      <c r="D53" s="30"/>
      <c r="E53" s="31"/>
    </row>
    <row r="54" spans="1:5" s="1" customFormat="1">
      <c r="A54" s="46"/>
      <c r="B54" s="24"/>
      <c r="C54" s="29"/>
      <c r="D54" s="30"/>
      <c r="E54" s="31"/>
    </row>
    <row r="55" spans="1:5" s="1" customFormat="1" hidden="1">
      <c r="A55" s="28"/>
      <c r="B55" s="24"/>
      <c r="C55" s="29"/>
      <c r="D55" s="30"/>
      <c r="E55" s="31"/>
    </row>
    <row r="56" spans="1:5">
      <c r="A56" s="32" t="s">
        <v>58</v>
      </c>
      <c r="B56" s="24" t="s">
        <v>33</v>
      </c>
      <c r="C56" s="43">
        <f>ROUND(SUM(C57:C59),2)</f>
        <v>0</v>
      </c>
      <c r="D56" s="44">
        <f>ROUND(SUM(D57:D59),2)</f>
        <v>0</v>
      </c>
      <c r="E56" s="45">
        <f>ROUND(SUM(E57:E59),2)</f>
        <v>0</v>
      </c>
    </row>
    <row r="57" spans="1:5" s="1" customFormat="1" hidden="1">
      <c r="A57" s="28"/>
      <c r="B57" s="24"/>
      <c r="C57" s="29"/>
      <c r="D57" s="30"/>
      <c r="E57" s="31"/>
    </row>
    <row r="58" spans="1:5" s="1" customFormat="1" ht="15.75" thickBot="1">
      <c r="A58" s="46"/>
      <c r="B58" s="24"/>
      <c r="C58" s="29"/>
      <c r="D58" s="30"/>
      <c r="E58" s="31"/>
    </row>
    <row r="59" spans="1:5" s="1" customFormat="1" ht="15.75" hidden="1" thickBot="1">
      <c r="A59" s="47"/>
      <c r="B59" s="14"/>
      <c r="C59" s="48"/>
      <c r="D59" s="49"/>
      <c r="E59" s="50"/>
    </row>
    <row r="60" spans="1:5" ht="15" customHeight="1">
      <c r="A60" s="39" t="s">
        <v>34</v>
      </c>
      <c r="B60" s="38">
        <v>107</v>
      </c>
      <c r="C60" s="20">
        <f>ROUND(C61+C65+C69,2)</f>
        <v>0</v>
      </c>
      <c r="D60" s="21">
        <f>ROUND(D61+D65+D69,2)</f>
        <v>0</v>
      </c>
      <c r="E60" s="22">
        <f>ROUND(E61+E65+E69,2)</f>
        <v>0</v>
      </c>
    </row>
    <row r="61" spans="1:5" ht="15" customHeight="1">
      <c r="A61" s="23" t="s">
        <v>75</v>
      </c>
      <c r="B61" s="24" t="s">
        <v>35</v>
      </c>
      <c r="C61" s="43">
        <f>ROUND(SUM(C62:C64),2)</f>
        <v>0</v>
      </c>
      <c r="D61" s="44">
        <f>ROUND(SUM(D62:D64),2)</f>
        <v>0</v>
      </c>
      <c r="E61" s="45">
        <f>ROUND(SUM(E62:E64),2)</f>
        <v>0</v>
      </c>
    </row>
    <row r="62" spans="1:5" s="1" customFormat="1" ht="15" hidden="1" customHeight="1">
      <c r="A62" s="51"/>
      <c r="B62" s="24"/>
      <c r="C62" s="29"/>
      <c r="D62" s="30"/>
      <c r="E62" s="31"/>
    </row>
    <row r="63" spans="1:5" s="1" customFormat="1" ht="15" customHeight="1">
      <c r="A63" s="52"/>
      <c r="B63" s="24"/>
      <c r="C63" s="29"/>
      <c r="D63" s="30"/>
      <c r="E63" s="31"/>
    </row>
    <row r="64" spans="1:5" s="1" customFormat="1" ht="15" hidden="1" customHeight="1">
      <c r="A64" s="51"/>
      <c r="B64" s="24"/>
      <c r="C64" s="29"/>
      <c r="D64" s="30"/>
      <c r="E64" s="31"/>
    </row>
    <row r="65" spans="1:5" ht="15" customHeight="1">
      <c r="A65" s="23" t="s">
        <v>76</v>
      </c>
      <c r="B65" s="24" t="s">
        <v>36</v>
      </c>
      <c r="C65" s="43">
        <f>ROUND(SUM(C66:C68),2)</f>
        <v>0</v>
      </c>
      <c r="D65" s="44">
        <f>ROUND(SUM(D66:D68),2)</f>
        <v>0</v>
      </c>
      <c r="E65" s="45">
        <f>ROUND(SUM(E66:E68),2)</f>
        <v>0</v>
      </c>
    </row>
    <row r="66" spans="1:5" s="1" customFormat="1" ht="15" hidden="1" customHeight="1">
      <c r="A66" s="53"/>
      <c r="B66" s="24"/>
      <c r="C66" s="34"/>
      <c r="D66" s="35"/>
      <c r="E66" s="36"/>
    </row>
    <row r="67" spans="1:5" s="1" customFormat="1" ht="15" customHeight="1">
      <c r="A67" s="54"/>
      <c r="B67" s="24"/>
      <c r="C67" s="34"/>
      <c r="D67" s="35"/>
      <c r="E67" s="36"/>
    </row>
    <row r="68" spans="1:5" s="1" customFormat="1" ht="15" hidden="1" customHeight="1">
      <c r="A68" s="53"/>
      <c r="B68" s="24"/>
      <c r="C68" s="34"/>
      <c r="D68" s="35"/>
      <c r="E68" s="36"/>
    </row>
    <row r="69" spans="1:5" ht="15" customHeight="1">
      <c r="A69" s="33" t="s">
        <v>74</v>
      </c>
      <c r="B69" s="24" t="s">
        <v>37</v>
      </c>
      <c r="C69" s="43">
        <f>ROUND(SUM(C70:C72),2)</f>
        <v>0</v>
      </c>
      <c r="D69" s="44">
        <f>ROUND(SUM(D70:D72),2)</f>
        <v>0</v>
      </c>
      <c r="E69" s="45">
        <f>ROUND(SUM(E70:E72),2)</f>
        <v>0</v>
      </c>
    </row>
    <row r="70" spans="1:5" s="1" customFormat="1" ht="15" hidden="1" customHeight="1">
      <c r="A70" s="53"/>
      <c r="B70" s="19"/>
      <c r="C70" s="34"/>
      <c r="D70" s="35"/>
      <c r="E70" s="36"/>
    </row>
    <row r="71" spans="1:5" s="1" customFormat="1" ht="15" customHeight="1" thickBot="1">
      <c r="A71" s="54"/>
      <c r="B71" s="19"/>
      <c r="C71" s="34"/>
      <c r="D71" s="35"/>
      <c r="E71" s="36"/>
    </row>
    <row r="72" spans="1:5" s="1" customFormat="1" ht="15" hidden="1" customHeight="1" thickBot="1">
      <c r="A72" s="53"/>
      <c r="B72" s="19"/>
      <c r="C72" s="34"/>
      <c r="D72" s="35"/>
      <c r="E72" s="36"/>
    </row>
    <row r="73" spans="1:5" ht="15" customHeight="1">
      <c r="A73" s="39" t="s">
        <v>38</v>
      </c>
      <c r="B73" s="38">
        <v>112</v>
      </c>
      <c r="C73" s="20">
        <f>ROUND(C74+C78+C82,2)</f>
        <v>0</v>
      </c>
      <c r="D73" s="21">
        <f>ROUND(D74+D78+D82,2)</f>
        <v>0</v>
      </c>
      <c r="E73" s="22">
        <f>ROUND(E74+E78+E82,2)</f>
        <v>0</v>
      </c>
    </row>
    <row r="74" spans="1:5" ht="15" customHeight="1">
      <c r="A74" s="23" t="s">
        <v>72</v>
      </c>
      <c r="B74" s="24" t="s">
        <v>39</v>
      </c>
      <c r="C74" s="43">
        <f>ROUND(SUM(C75:C77),2)</f>
        <v>0</v>
      </c>
      <c r="D74" s="44">
        <f>ROUND(SUM(D75:D77),2)</f>
        <v>0</v>
      </c>
      <c r="E74" s="45">
        <f>ROUND(SUM(E75:E77),2)</f>
        <v>0</v>
      </c>
    </row>
    <row r="75" spans="1:5" s="1" customFormat="1" ht="15" hidden="1" customHeight="1">
      <c r="A75" s="51"/>
      <c r="B75" s="24"/>
      <c r="C75" s="29"/>
      <c r="D75" s="30"/>
      <c r="E75" s="31"/>
    </row>
    <row r="76" spans="1:5" s="1" customFormat="1" ht="15" customHeight="1">
      <c r="A76" s="52"/>
      <c r="B76" s="24"/>
      <c r="C76" s="29"/>
      <c r="D76" s="30"/>
      <c r="E76" s="31"/>
    </row>
    <row r="77" spans="1:5" s="1" customFormat="1" ht="15" hidden="1" customHeight="1">
      <c r="A77" s="51"/>
      <c r="B77" s="24"/>
      <c r="C77" s="29"/>
      <c r="D77" s="30"/>
      <c r="E77" s="31"/>
    </row>
    <row r="78" spans="1:5" ht="15" customHeight="1">
      <c r="A78" s="23" t="s">
        <v>73</v>
      </c>
      <c r="B78" s="24" t="s">
        <v>40</v>
      </c>
      <c r="C78" s="43">
        <f>ROUND(SUM(C79:C81),2)</f>
        <v>0</v>
      </c>
      <c r="D78" s="44">
        <f>ROUND(SUM(D79:D81),2)</f>
        <v>0</v>
      </c>
      <c r="E78" s="45">
        <f>ROUND(SUM(E79:E81),2)</f>
        <v>0</v>
      </c>
    </row>
    <row r="79" spans="1:5" s="1" customFormat="1" ht="15" hidden="1" customHeight="1">
      <c r="A79" s="53"/>
      <c r="B79" s="24"/>
      <c r="C79" s="34"/>
      <c r="D79" s="35"/>
      <c r="E79" s="36"/>
    </row>
    <row r="80" spans="1:5" s="1" customFormat="1" ht="15" customHeight="1">
      <c r="A80" s="54"/>
      <c r="B80" s="24"/>
      <c r="C80" s="34"/>
      <c r="D80" s="35"/>
      <c r="E80" s="36"/>
    </row>
    <row r="81" spans="1:5" s="1" customFormat="1" ht="15" hidden="1" customHeight="1">
      <c r="A81" s="53"/>
      <c r="B81" s="24"/>
      <c r="C81" s="34"/>
      <c r="D81" s="35"/>
      <c r="E81" s="36"/>
    </row>
    <row r="82" spans="1:5" ht="15" customHeight="1">
      <c r="A82" s="33" t="s">
        <v>83</v>
      </c>
      <c r="B82" s="24" t="s">
        <v>41</v>
      </c>
      <c r="C82" s="43">
        <f>ROUND(SUM(C83:C85),2)</f>
        <v>0</v>
      </c>
      <c r="D82" s="44">
        <f>ROUND(SUM(D83:D85),2)</f>
        <v>0</v>
      </c>
      <c r="E82" s="45">
        <f>ROUND(SUM(E83:E85),2)</f>
        <v>0</v>
      </c>
    </row>
    <row r="83" spans="1:5" s="1" customFormat="1" ht="15" hidden="1" customHeight="1">
      <c r="A83" s="53"/>
      <c r="B83" s="19"/>
      <c r="C83" s="34"/>
      <c r="D83" s="35"/>
      <c r="E83" s="36"/>
    </row>
    <row r="84" spans="1:5" s="1" customFormat="1" ht="15" customHeight="1" thickBot="1">
      <c r="A84" s="54"/>
      <c r="B84" s="19"/>
      <c r="C84" s="34"/>
      <c r="D84" s="35"/>
      <c r="E84" s="36"/>
    </row>
    <row r="85" spans="1:5" s="1" customFormat="1" ht="15" hidden="1" customHeight="1" thickBot="1">
      <c r="A85" s="53"/>
      <c r="B85" s="19"/>
      <c r="C85" s="34"/>
      <c r="D85" s="35"/>
      <c r="E85" s="36"/>
    </row>
    <row r="86" spans="1:5" ht="15" customHeight="1">
      <c r="A86" s="39" t="s">
        <v>42</v>
      </c>
      <c r="B86" s="38">
        <v>113</v>
      </c>
      <c r="C86" s="20">
        <f>ROUND(C87+C91+C95,2)</f>
        <v>0</v>
      </c>
      <c r="D86" s="21">
        <f>ROUND(D87+D91+D95,2)</f>
        <v>0</v>
      </c>
      <c r="E86" s="22">
        <f>ROUND(E87+E91+E95,2)</f>
        <v>0</v>
      </c>
    </row>
    <row r="87" spans="1:5" ht="15" customHeight="1">
      <c r="A87" s="23" t="s">
        <v>75</v>
      </c>
      <c r="B87" s="24" t="s">
        <v>43</v>
      </c>
      <c r="C87" s="43">
        <f>ROUND(SUM(C88:C90),2)</f>
        <v>0</v>
      </c>
      <c r="D87" s="44">
        <f>ROUND(SUM(D88:D90),2)</f>
        <v>0</v>
      </c>
      <c r="E87" s="45">
        <f>ROUND(SUM(E88:E90),2)</f>
        <v>0</v>
      </c>
    </row>
    <row r="88" spans="1:5" s="1" customFormat="1" ht="15" hidden="1" customHeight="1">
      <c r="A88" s="51"/>
      <c r="B88" s="24"/>
      <c r="C88" s="29"/>
      <c r="D88" s="30"/>
      <c r="E88" s="31"/>
    </row>
    <row r="89" spans="1:5" s="1" customFormat="1" ht="15" customHeight="1">
      <c r="A89" s="52"/>
      <c r="B89" s="24"/>
      <c r="C89" s="29"/>
      <c r="D89" s="30"/>
      <c r="E89" s="31"/>
    </row>
    <row r="90" spans="1:5" s="1" customFormat="1" ht="15" hidden="1" customHeight="1">
      <c r="A90" s="51"/>
      <c r="B90" s="24"/>
      <c r="C90" s="29"/>
      <c r="D90" s="30"/>
      <c r="E90" s="31"/>
    </row>
    <row r="91" spans="1:5" ht="15" customHeight="1">
      <c r="A91" s="23" t="s">
        <v>76</v>
      </c>
      <c r="B91" s="24" t="s">
        <v>44</v>
      </c>
      <c r="C91" s="43">
        <f>ROUND(SUM(C92:C94),2)</f>
        <v>0</v>
      </c>
      <c r="D91" s="44">
        <f>ROUND(SUM(D92:D94),2)</f>
        <v>0</v>
      </c>
      <c r="E91" s="45">
        <f>ROUND(SUM(E92:E94),2)</f>
        <v>0</v>
      </c>
    </row>
    <row r="92" spans="1:5" s="1" customFormat="1" ht="15" hidden="1" customHeight="1">
      <c r="A92" s="53"/>
      <c r="B92" s="24"/>
      <c r="C92" s="34"/>
      <c r="D92" s="35"/>
      <c r="E92" s="36"/>
    </row>
    <row r="93" spans="1:5" s="1" customFormat="1" ht="15" customHeight="1">
      <c r="A93" s="54"/>
      <c r="B93" s="24"/>
      <c r="C93" s="34"/>
      <c r="D93" s="35"/>
      <c r="E93" s="36"/>
    </row>
    <row r="94" spans="1:5" s="1" customFormat="1" ht="15" hidden="1" customHeight="1">
      <c r="A94" s="53"/>
      <c r="B94" s="24"/>
      <c r="C94" s="34"/>
      <c r="D94" s="35"/>
      <c r="E94" s="36"/>
    </row>
    <row r="95" spans="1:5" ht="15" customHeight="1">
      <c r="A95" s="33" t="s">
        <v>74</v>
      </c>
      <c r="B95" s="24" t="s">
        <v>45</v>
      </c>
      <c r="C95" s="43">
        <f>ROUND(SUM(C96:C98),2)</f>
        <v>0</v>
      </c>
      <c r="D95" s="44">
        <f>ROUND(SUM(D96:D98),2)</f>
        <v>0</v>
      </c>
      <c r="E95" s="45">
        <f>ROUND(SUM(E96:E98),2)</f>
        <v>0</v>
      </c>
    </row>
    <row r="96" spans="1:5" s="1" customFormat="1" ht="15" hidden="1" customHeight="1">
      <c r="A96" s="53"/>
      <c r="B96" s="19"/>
      <c r="C96" s="34"/>
      <c r="D96" s="35"/>
      <c r="E96" s="36"/>
    </row>
    <row r="97" spans="1:5" s="1" customFormat="1" ht="15" customHeight="1" thickBot="1">
      <c r="A97" s="54"/>
      <c r="B97" s="19"/>
      <c r="C97" s="34"/>
      <c r="D97" s="35"/>
      <c r="E97" s="36"/>
    </row>
    <row r="98" spans="1:5" s="1" customFormat="1" ht="15" hidden="1" customHeight="1" thickBot="1">
      <c r="A98" s="53"/>
      <c r="B98" s="19"/>
      <c r="C98" s="34"/>
      <c r="D98" s="35"/>
      <c r="E98" s="36"/>
    </row>
    <row r="99" spans="1:5" ht="15" customHeight="1">
      <c r="A99" s="39" t="s">
        <v>46</v>
      </c>
      <c r="B99" s="38">
        <v>114</v>
      </c>
      <c r="C99" s="20">
        <f>ROUND(C100+C101+C102,2)</f>
        <v>0</v>
      </c>
      <c r="D99" s="21">
        <f>ROUND(D100+D101+D102,2)</f>
        <v>0</v>
      </c>
      <c r="E99" s="22">
        <f>ROUND(E100+E101+E102,2)</f>
        <v>0</v>
      </c>
    </row>
    <row r="100" spans="1:5" ht="15" customHeight="1">
      <c r="A100" s="23" t="s">
        <v>72</v>
      </c>
      <c r="B100" s="24" t="s">
        <v>47</v>
      </c>
      <c r="C100" s="29"/>
      <c r="D100" s="30"/>
      <c r="E100" s="31"/>
    </row>
    <row r="101" spans="1:5" ht="15" customHeight="1">
      <c r="A101" s="23" t="s">
        <v>73</v>
      </c>
      <c r="B101" s="24" t="s">
        <v>48</v>
      </c>
      <c r="C101" s="29"/>
      <c r="D101" s="30"/>
      <c r="E101" s="31"/>
    </row>
    <row r="102" spans="1:5" ht="15" customHeight="1" thickBot="1">
      <c r="A102" s="33" t="s">
        <v>74</v>
      </c>
      <c r="B102" s="24" t="s">
        <v>49</v>
      </c>
      <c r="C102" s="34"/>
      <c r="D102" s="35"/>
      <c r="E102" s="36"/>
    </row>
    <row r="103" spans="1:5" ht="30">
      <c r="A103" s="39" t="s">
        <v>50</v>
      </c>
      <c r="B103" s="38">
        <v>115</v>
      </c>
      <c r="C103" s="20">
        <f>ROUND(C104+C105+C106,2)</f>
        <v>0</v>
      </c>
      <c r="D103" s="21">
        <f>ROUND(D104+D105+D106,2)</f>
        <v>0</v>
      </c>
      <c r="E103" s="22">
        <f>ROUND(E104+E105+E106,2)</f>
        <v>0</v>
      </c>
    </row>
    <row r="104" spans="1:5" ht="15" customHeight="1">
      <c r="A104" s="23" t="s">
        <v>75</v>
      </c>
      <c r="B104" s="24" t="s">
        <v>51</v>
      </c>
      <c r="C104" s="29">
        <v>0</v>
      </c>
      <c r="D104" s="30">
        <v>0</v>
      </c>
      <c r="E104" s="31">
        <v>0</v>
      </c>
    </row>
    <row r="105" spans="1:5">
      <c r="A105" s="55" t="s">
        <v>76</v>
      </c>
      <c r="B105" s="24" t="s">
        <v>52</v>
      </c>
      <c r="C105" s="29">
        <v>0</v>
      </c>
      <c r="D105" s="30">
        <v>0</v>
      </c>
      <c r="E105" s="31">
        <v>0</v>
      </c>
    </row>
    <row r="106" spans="1:5" ht="15.75" thickBot="1">
      <c r="A106" s="56" t="s">
        <v>74</v>
      </c>
      <c r="B106" s="57" t="s">
        <v>53</v>
      </c>
      <c r="C106" s="40">
        <v>0</v>
      </c>
      <c r="D106" s="41">
        <v>0</v>
      </c>
      <c r="E106" s="42">
        <v>0</v>
      </c>
    </row>
    <row r="107" spans="1:5">
      <c r="A107" s="39" t="s">
        <v>68</v>
      </c>
      <c r="B107" s="38">
        <v>116</v>
      </c>
      <c r="C107" s="20">
        <f>ROUND(C108+C109+C110+C111+C112,2)</f>
        <v>0</v>
      </c>
      <c r="D107" s="21">
        <f>ROUND(D108+D109+D110+D111+D112,2)</f>
        <v>0</v>
      </c>
      <c r="E107" s="22">
        <f>ROUND(E108+E109+E110+E111+E112,2)</f>
        <v>0</v>
      </c>
    </row>
    <row r="108" spans="1:5">
      <c r="A108" s="23" t="s">
        <v>84</v>
      </c>
      <c r="B108" s="24" t="s">
        <v>63</v>
      </c>
      <c r="C108" s="29"/>
      <c r="D108" s="30"/>
      <c r="E108" s="31"/>
    </row>
    <row r="109" spans="1:5">
      <c r="A109" s="55" t="s">
        <v>78</v>
      </c>
      <c r="B109" s="24" t="s">
        <v>64</v>
      </c>
      <c r="C109" s="29">
        <v>0</v>
      </c>
      <c r="D109" s="30">
        <v>0</v>
      </c>
      <c r="E109" s="31">
        <v>0</v>
      </c>
    </row>
    <row r="110" spans="1:5" s="1" customFormat="1" ht="25.5">
      <c r="A110" s="55" t="s">
        <v>81</v>
      </c>
      <c r="B110" s="24" t="s">
        <v>65</v>
      </c>
      <c r="C110" s="29">
        <v>0</v>
      </c>
      <c r="D110" s="30">
        <v>0</v>
      </c>
      <c r="E110" s="31">
        <v>0</v>
      </c>
    </row>
    <row r="111" spans="1:5" s="1" customFormat="1" ht="15" customHeight="1">
      <c r="A111" s="55" t="s">
        <v>79</v>
      </c>
      <c r="B111" s="24" t="s">
        <v>66</v>
      </c>
      <c r="C111" s="29">
        <v>0</v>
      </c>
      <c r="D111" s="30">
        <v>0</v>
      </c>
      <c r="E111" s="31">
        <v>0</v>
      </c>
    </row>
    <row r="112" spans="1:5" ht="26.25" thickBot="1">
      <c r="A112" s="56" t="s">
        <v>80</v>
      </c>
      <c r="B112" s="57" t="s">
        <v>67</v>
      </c>
      <c r="C112" s="40">
        <v>0</v>
      </c>
      <c r="D112" s="41">
        <v>0</v>
      </c>
      <c r="E112" s="42">
        <v>0</v>
      </c>
    </row>
    <row r="113" spans="1:5">
      <c r="A113" s="5"/>
      <c r="B113" s="5"/>
      <c r="C113" s="5"/>
      <c r="D113" s="5"/>
      <c r="E113" s="5"/>
    </row>
  </sheetData>
  <mergeCells count="2">
    <mergeCell ref="A2:C2"/>
    <mergeCell ref="A1:E1"/>
  </mergeCells>
  <pageMargins left="0.19685039370078741" right="0.19685039370078741" top="0.19685039370078741" bottom="0.19685039370078741" header="0.19685039370078741" footer="0.19685039370078741"/>
  <pageSetup paperSize="9" scale="63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Редактирование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Levashov</dc:creator>
  <cp:lastModifiedBy>User</cp:lastModifiedBy>
  <cp:lastPrinted>2025-03-21T07:44:38Z</cp:lastPrinted>
  <dcterms:created xsi:type="dcterms:W3CDTF">2022-01-10T09:39:35Z</dcterms:created>
  <dcterms:modified xsi:type="dcterms:W3CDTF">2025-03-21T07:44:39Z</dcterms:modified>
</cp:coreProperties>
</file>