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/>
  <bookViews>
    <workbookView xWindow="1860" yWindow="32760" windowWidth="15480" windowHeight="11160"/>
  </bookViews>
  <sheets>
    <sheet name="Редактирование" sheetId="1" r:id="rId1"/>
  </sheets>
  <calcPr calcId="145621"/>
</workbook>
</file>

<file path=xl/calcChain.xml><?xml version="1.0" encoding="utf-8"?>
<calcChain xmlns="http://schemas.openxmlformats.org/spreadsheetml/2006/main">
  <c r="F24" i="1"/>
</calcChain>
</file>

<file path=xl/sharedStrings.xml><?xml version="1.0" encoding="utf-8"?>
<sst xmlns="http://schemas.openxmlformats.org/spreadsheetml/2006/main" count="102" uniqueCount="61">
  <si>
    <t xml:space="preserve">         Расшифровка Дебиторской/Кредиторской задолженности</t>
  </si>
  <si>
    <t>Наименование контрагента</t>
  </si>
  <si>
    <t>ИНН</t>
  </si>
  <si>
    <t>Номер счета</t>
  </si>
  <si>
    <t>Сумма</t>
  </si>
  <si>
    <t>ДопЭк</t>
  </si>
  <si>
    <t>Наименование ДопЭк</t>
  </si>
  <si>
    <t>Примечание</t>
  </si>
  <si>
    <t>3.1</t>
  </si>
  <si>
    <t>3.2</t>
  </si>
  <si>
    <t>3.3</t>
  </si>
  <si>
    <t>КБК</t>
  </si>
  <si>
    <t>КОСГУ</t>
  </si>
  <si>
    <t>Показатели по счету x40160</t>
  </si>
  <si>
    <t>Итого по счетам :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</si>
  <si>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</si>
  <si>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>01 января 2025 г.</t>
  </si>
  <si>
    <t>Услуги связи</t>
  </si>
  <si>
    <t>2210100</t>
  </si>
  <si>
    <t>ОАО "Ростелеком"</t>
  </si>
  <si>
    <t>7707049388</t>
  </si>
  <si>
    <t>07010000000000244</t>
  </si>
  <si>
    <t>430221</t>
  </si>
  <si>
    <t>004</t>
  </si>
  <si>
    <t>Услуги Интернет</t>
  </si>
  <si>
    <t>2210200</t>
  </si>
  <si>
    <t>Оплата водоснабжения</t>
  </si>
  <si>
    <t>2230400</t>
  </si>
  <si>
    <t>003</t>
  </si>
  <si>
    <t>430223</t>
  </si>
  <si>
    <t>3123460476</t>
  </si>
  <si>
    <t>ГУП "БЕЛОБЛВОДОКАНАЛ"</t>
  </si>
  <si>
    <t>3114011097</t>
  </si>
  <si>
    <t>ООО "ЦЭБ"</t>
  </si>
  <si>
    <t>2230700</t>
  </si>
  <si>
    <t>Твердые коммунальные отходы</t>
  </si>
  <si>
    <t>07010000000000247</t>
  </si>
  <si>
    <t>3128089632</t>
  </si>
  <si>
    <t>Открытое акционерное общество "Теплоэнерго"</t>
  </si>
  <si>
    <t>Оплата за теплоэнергию</t>
  </si>
  <si>
    <t>2230101</t>
  </si>
  <si>
    <t>Филиал ФГУП "Охрана" МВД России по Белгородской области</t>
  </si>
  <si>
    <t>7719555477</t>
  </si>
  <si>
    <t>430225</t>
  </si>
  <si>
    <t>2250302</t>
  </si>
  <si>
    <t>Система видеонаблюдения</t>
  </si>
  <si>
    <t>ООО "Техноуниверсал-2"</t>
  </si>
  <si>
    <t>3128046950</t>
  </si>
  <si>
    <t>2250301</t>
  </si>
  <si>
    <t>Оплата работ, услуг по противопожарным мероприятиям</t>
  </si>
  <si>
    <t>ООО"Сигнал-сервис"</t>
  </si>
  <si>
    <t>3128046036</t>
  </si>
  <si>
    <t>3665130439</t>
  </si>
  <si>
    <t>Общество с ограниченной ответственностью "ЛЕМО-Энерго"</t>
  </si>
  <si>
    <t>ФГКУ "УВО ВНГ РОССИИ ПО БЕЛГОРОДСКОЙ ОБЛАСТИ"</t>
  </si>
  <si>
    <t>3123307090</t>
  </si>
  <si>
    <t>Охрана помещений, оплата сигнализации</t>
  </si>
  <si>
    <t>2260402</t>
  </si>
  <si>
    <t>430226</t>
  </si>
  <si>
    <t>2260600</t>
  </si>
  <si>
    <t>Информационные услуги (сопровождение программных продуктов_x000D_
и сайтов)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</si>
</sst>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i/>
      <sz val="10"/>
      <color theme="0" tint="-0.1499984740745262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49" fontId="0" fillId="0" borderId="0" xfId="0" applyNumberFormat="1" applyAlignment="1">
      <alignment vertical="top"/>
    </xf>
    <xf numFmtId="49" fontId="2" fillId="0" borderId="0" xfId="0" applyNumberFormat="1" applyFont="1" applyAlignment="1">
      <alignment vertical="top"/>
    </xf>
    <xf numFmtId="49" fontId="3" fillId="0" borderId="0" xfId="0" applyNumberFormat="1" applyFont="1" applyFill="1" applyAlignment="1">
      <alignment horizontal="center" vertical="top"/>
    </xf>
    <xf numFmtId="49" fontId="0" fillId="0" borderId="0" xfId="0" applyNumberFormat="1" applyFill="1" applyAlignment="1">
      <alignment vertical="top"/>
    </xf>
    <xf numFmtId="49" fontId="1" fillId="0" borderId="2" xfId="0" applyNumberFormat="1" applyFont="1" applyFill="1" applyBorder="1" applyAlignment="1">
      <alignment horizontal="left" vertical="top"/>
    </xf>
    <xf numFmtId="49" fontId="1" fillId="0" borderId="2" xfId="0" applyNumberFormat="1" applyFont="1" applyFill="1" applyBorder="1" applyAlignment="1">
      <alignment horizontal="right" vertical="top"/>
    </xf>
    <xf numFmtId="49" fontId="0" fillId="0" borderId="1" xfId="0" applyNumberFormat="1" applyFill="1" applyBorder="1" applyAlignment="1">
      <alignment horizontal="center" vertical="top"/>
    </xf>
    <xf numFmtId="49" fontId="0" fillId="0" borderId="1" xfId="0" applyNumberForma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Alignment="1">
      <alignment vertical="top"/>
    </xf>
    <xf numFmtId="49" fontId="0" fillId="0" borderId="1" xfId="0" applyNumberFormat="1" applyFill="1" applyBorder="1" applyAlignment="1">
      <alignment vertical="top"/>
    </xf>
    <xf numFmtId="4" fontId="0" fillId="0" borderId="1" xfId="0" applyNumberFormat="1" applyFill="1" applyBorder="1" applyAlignment="1">
      <alignment vertical="top"/>
    </xf>
    <xf numFmtId="49" fontId="0" fillId="0" borderId="1" xfId="0" applyNumberFormat="1" applyFill="1" applyBorder="1" applyAlignment="1" applyProtection="1">
      <alignment horizontal="left" vertical="top" wrapText="1"/>
      <protection locked="0"/>
    </xf>
    <xf numFmtId="49" fontId="0" fillId="0" borderId="1" xfId="0" applyNumberFormat="1" applyFill="1" applyBorder="1" applyAlignment="1" applyProtection="1">
      <alignment horizontal="center" vertical="top"/>
      <protection locked="0"/>
    </xf>
    <xf numFmtId="4" fontId="0" fillId="0" borderId="1" xfId="0" applyNumberFormat="1" applyFill="1" applyBorder="1" applyAlignment="1" applyProtection="1">
      <alignment horizontal="right" vertical="top"/>
      <protection locked="0"/>
    </xf>
    <xf numFmtId="49" fontId="0" fillId="0" borderId="1" xfId="0" applyNumberFormat="1" applyFill="1" applyBorder="1" applyAlignment="1">
      <alignment horizontal="left" vertical="top" wrapText="1"/>
    </xf>
    <xf numFmtId="49" fontId="0" fillId="0" borderId="3" xfId="0" applyNumberFormat="1" applyFill="1" applyBorder="1" applyAlignment="1">
      <alignment horizontal="left" vertical="top"/>
    </xf>
    <xf numFmtId="49" fontId="0" fillId="0" borderId="4" xfId="0" applyNumberFormat="1" applyFill="1" applyBorder="1" applyAlignment="1">
      <alignment horizontal="left" vertical="top"/>
    </xf>
    <xf numFmtId="49" fontId="0" fillId="0" borderId="5" xfId="0" applyNumberFormat="1" applyFill="1" applyBorder="1" applyAlignment="1">
      <alignment horizontal="left" vertical="top"/>
    </xf>
    <xf numFmtId="49" fontId="0" fillId="0" borderId="1" xfId="0" applyNumberFormat="1" applyFill="1" applyBorder="1" applyAlignment="1">
      <alignment horizontal="right" vertical="top"/>
    </xf>
    <xf numFmtId="49" fontId="0" fillId="0" borderId="1" xfId="0" applyNumberFormat="1" applyFill="1" applyBorder="1" applyAlignment="1" applyProtection="1">
      <alignment horizontal="center" vertical="top"/>
    </xf>
    <xf numFmtId="49" fontId="0" fillId="0" borderId="7" xfId="0" applyNumberFormat="1" applyFill="1" applyBorder="1" applyAlignment="1">
      <alignment horizontal="left" vertical="top"/>
    </xf>
    <xf numFmtId="4" fontId="0" fillId="0" borderId="1" xfId="0" applyNumberFormat="1" applyFill="1" applyBorder="1" applyAlignment="1">
      <alignment horizontal="right" vertical="top"/>
    </xf>
    <xf numFmtId="49" fontId="0" fillId="0" borderId="6" xfId="0" applyNumberFormat="1" applyFill="1" applyBorder="1" applyAlignment="1">
      <alignment horizontal="center" vertical="top"/>
    </xf>
    <xf numFmtId="49" fontId="0" fillId="0" borderId="7" xfId="0" applyNumberForma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F24"/>
  <sheetViews>
    <sheetView tabSelected="1" workbookViewId="0">
      <selection sqref="A1:AF24"/>
    </sheetView>
  </sheetViews>
  <sheetFormatPr defaultRowHeight="15"/>
  <cols>
    <col min="1" max="1" width="29.5703125" style="1" customWidth="1"/>
    <col min="2" max="2" width="13.140625" style="1" bestFit="1" customWidth="1"/>
    <col min="3" max="3" width="19.28515625" style="1" bestFit="1" customWidth="1"/>
    <col min="4" max="4" width="12.42578125" style="1" bestFit="1" customWidth="1"/>
    <col min="5" max="5" width="6.7109375" style="1" bestFit="1" customWidth="1"/>
    <col min="6" max="6" width="17" style="1" bestFit="1" customWidth="1"/>
    <col min="7" max="7" width="9.140625" style="1"/>
    <col min="8" max="9" width="32.7109375" style="1" customWidth="1"/>
    <col min="10" max="16384" width="9.140625" style="1"/>
  </cols>
  <sheetData>
    <row r="1" spans="1:32" ht="17.25">
      <c r="A1" s="3" t="s">
        <v>0</v>
      </c>
      <c r="B1" s="3"/>
      <c r="C1" s="3"/>
      <c r="D1" s="3"/>
      <c r="E1" s="3"/>
      <c r="F1" s="3"/>
      <c r="G1" s="3"/>
      <c r="H1" s="3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>
      <c r="A2" s="5" t="s">
        <v>15</v>
      </c>
      <c r="B2" s="5"/>
      <c r="C2" s="5"/>
      <c r="D2" s="5"/>
      <c r="E2" s="5"/>
      <c r="F2" s="5"/>
      <c r="G2" s="5"/>
      <c r="H2" s="5"/>
      <c r="I2" s="6" t="s">
        <v>16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>
      <c r="A3" s="7" t="s">
        <v>1</v>
      </c>
      <c r="B3" s="7" t="s">
        <v>2</v>
      </c>
      <c r="C3" s="7" t="s">
        <v>3</v>
      </c>
      <c r="D3" s="7"/>
      <c r="E3" s="7"/>
      <c r="F3" s="7" t="s">
        <v>4</v>
      </c>
      <c r="G3" s="7" t="s">
        <v>5</v>
      </c>
      <c r="H3" s="7" t="s">
        <v>6</v>
      </c>
      <c r="I3" s="7" t="s">
        <v>7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</row>
    <row r="4" spans="1:32">
      <c r="A4" s="7"/>
      <c r="B4" s="7"/>
      <c r="C4" s="8" t="s">
        <v>11</v>
      </c>
      <c r="D4" s="8" t="s">
        <v>3</v>
      </c>
      <c r="E4" s="8" t="s">
        <v>12</v>
      </c>
      <c r="F4" s="7"/>
      <c r="G4" s="7"/>
      <c r="H4" s="7"/>
      <c r="I4" s="7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</row>
    <row r="5" spans="1:32" s="2" customFormat="1" ht="11.25">
      <c r="A5" s="9">
        <v>1</v>
      </c>
      <c r="B5" s="9">
        <v>2</v>
      </c>
      <c r="C5" s="9" t="s">
        <v>8</v>
      </c>
      <c r="D5" s="9" t="s">
        <v>9</v>
      </c>
      <c r="E5" s="9" t="s">
        <v>10</v>
      </c>
      <c r="F5" s="9">
        <v>4</v>
      </c>
      <c r="G5" s="9">
        <v>5</v>
      </c>
      <c r="H5" s="9">
        <v>6</v>
      </c>
      <c r="I5" s="9">
        <v>7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7.5" hidden="1" customHeight="1">
      <c r="A6" s="11"/>
      <c r="B6" s="11"/>
      <c r="C6" s="11"/>
      <c r="D6" s="11"/>
      <c r="E6" s="11"/>
      <c r="F6" s="12"/>
      <c r="G6" s="11"/>
      <c r="H6" s="11"/>
      <c r="I6" s="11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>
      <c r="A7" s="13" t="s">
        <v>19</v>
      </c>
      <c r="B7" s="14" t="s">
        <v>20</v>
      </c>
      <c r="C7" s="14" t="s">
        <v>21</v>
      </c>
      <c r="D7" s="14" t="s">
        <v>22</v>
      </c>
      <c r="E7" s="14" t="s">
        <v>23</v>
      </c>
      <c r="F7" s="15">
        <v>574.96</v>
      </c>
      <c r="G7" s="14" t="s">
        <v>18</v>
      </c>
      <c r="H7" s="16" t="s">
        <v>17</v>
      </c>
      <c r="I7" s="13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</row>
    <row r="8" spans="1:32">
      <c r="A8" s="13" t="s">
        <v>19</v>
      </c>
      <c r="B8" s="14" t="s">
        <v>20</v>
      </c>
      <c r="C8" s="14" t="s">
        <v>21</v>
      </c>
      <c r="D8" s="14" t="s">
        <v>22</v>
      </c>
      <c r="E8" s="14" t="s">
        <v>23</v>
      </c>
      <c r="F8" s="15">
        <v>3203.22</v>
      </c>
      <c r="G8" s="14" t="s">
        <v>25</v>
      </c>
      <c r="H8" s="16" t="s">
        <v>24</v>
      </c>
      <c r="I8" s="13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</row>
    <row r="9" spans="1:32">
      <c r="A9" s="13" t="s">
        <v>31</v>
      </c>
      <c r="B9" s="14" t="s">
        <v>30</v>
      </c>
      <c r="C9" s="14" t="s">
        <v>21</v>
      </c>
      <c r="D9" s="14" t="s">
        <v>29</v>
      </c>
      <c r="E9" s="14" t="s">
        <v>28</v>
      </c>
      <c r="F9" s="15">
        <v>194.46</v>
      </c>
      <c r="G9" s="14" t="s">
        <v>27</v>
      </c>
      <c r="H9" s="16" t="s">
        <v>26</v>
      </c>
      <c r="I9" s="13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</row>
    <row r="10" spans="1:32">
      <c r="A10" s="13" t="s">
        <v>33</v>
      </c>
      <c r="B10" s="14" t="s">
        <v>32</v>
      </c>
      <c r="C10" s="14" t="s">
        <v>21</v>
      </c>
      <c r="D10" s="14" t="s">
        <v>29</v>
      </c>
      <c r="E10" s="14" t="s">
        <v>23</v>
      </c>
      <c r="F10" s="15">
        <v>1652.76</v>
      </c>
      <c r="G10" s="14" t="s">
        <v>34</v>
      </c>
      <c r="H10" s="16" t="s">
        <v>35</v>
      </c>
      <c r="I10" s="13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</row>
    <row r="11" spans="1:32" ht="30">
      <c r="A11" s="13" t="s">
        <v>38</v>
      </c>
      <c r="B11" s="14" t="s">
        <v>37</v>
      </c>
      <c r="C11" s="14" t="s">
        <v>36</v>
      </c>
      <c r="D11" s="14" t="s">
        <v>29</v>
      </c>
      <c r="E11" s="14" t="s">
        <v>23</v>
      </c>
      <c r="F11" s="15">
        <v>50341.15</v>
      </c>
      <c r="G11" s="14" t="s">
        <v>40</v>
      </c>
      <c r="H11" s="16" t="s">
        <v>39</v>
      </c>
      <c r="I11" s="13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 ht="45">
      <c r="A12" s="13" t="s">
        <v>41</v>
      </c>
      <c r="B12" s="14" t="s">
        <v>42</v>
      </c>
      <c r="C12" s="14" t="s">
        <v>21</v>
      </c>
      <c r="D12" s="14" t="s">
        <v>43</v>
      </c>
      <c r="E12" s="14" t="s">
        <v>28</v>
      </c>
      <c r="F12" s="15">
        <v>714.28</v>
      </c>
      <c r="G12" s="14" t="s">
        <v>44</v>
      </c>
      <c r="H12" s="16" t="s">
        <v>45</v>
      </c>
      <c r="I12" s="13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</row>
    <row r="13" spans="1:32" ht="45">
      <c r="A13" s="13" t="s">
        <v>46</v>
      </c>
      <c r="B13" s="14" t="s">
        <v>47</v>
      </c>
      <c r="C13" s="14" t="s">
        <v>21</v>
      </c>
      <c r="D13" s="14" t="s">
        <v>43</v>
      </c>
      <c r="E13" s="14" t="s">
        <v>23</v>
      </c>
      <c r="F13" s="15">
        <v>1600</v>
      </c>
      <c r="G13" s="14" t="s">
        <v>48</v>
      </c>
      <c r="H13" s="16" t="s">
        <v>49</v>
      </c>
      <c r="I13" s="13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</row>
    <row r="14" spans="1:32" ht="45">
      <c r="A14" s="13" t="s">
        <v>50</v>
      </c>
      <c r="B14" s="14" t="s">
        <v>51</v>
      </c>
      <c r="C14" s="14" t="s">
        <v>21</v>
      </c>
      <c r="D14" s="14" t="s">
        <v>43</v>
      </c>
      <c r="E14" s="14" t="s">
        <v>23</v>
      </c>
      <c r="F14" s="15">
        <v>1592.37</v>
      </c>
      <c r="G14" s="14" t="s">
        <v>48</v>
      </c>
      <c r="H14" s="16" t="s">
        <v>49</v>
      </c>
      <c r="I14" s="13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</row>
    <row r="15" spans="1:32">
      <c r="A15" s="13" t="s">
        <v>50</v>
      </c>
      <c r="B15" s="14" t="s">
        <v>51</v>
      </c>
      <c r="C15" s="14" t="s">
        <v>21</v>
      </c>
      <c r="D15" s="14" t="s">
        <v>43</v>
      </c>
      <c r="E15" s="14" t="s">
        <v>23</v>
      </c>
      <c r="F15" s="15">
        <v>823.2</v>
      </c>
      <c r="G15" s="14" t="s">
        <v>44</v>
      </c>
      <c r="H15" s="16" t="s">
        <v>45</v>
      </c>
      <c r="I15" s="13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</row>
    <row r="16" spans="1:32" ht="45">
      <c r="A16" s="13" t="s">
        <v>53</v>
      </c>
      <c r="B16" s="14" t="s">
        <v>52</v>
      </c>
      <c r="C16" s="14" t="s">
        <v>21</v>
      </c>
      <c r="D16" s="14" t="s">
        <v>43</v>
      </c>
      <c r="E16" s="14" t="s">
        <v>23</v>
      </c>
      <c r="F16" s="15">
        <v>1200</v>
      </c>
      <c r="G16" s="14" t="s">
        <v>44</v>
      </c>
      <c r="H16" s="16" t="s">
        <v>45</v>
      </c>
      <c r="I16" s="13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</row>
    <row r="17" spans="1:32" ht="30">
      <c r="A17" s="13" t="s">
        <v>54</v>
      </c>
      <c r="B17" s="14" t="s">
        <v>55</v>
      </c>
      <c r="C17" s="14" t="s">
        <v>21</v>
      </c>
      <c r="D17" s="14" t="s">
        <v>58</v>
      </c>
      <c r="E17" s="14" t="s">
        <v>28</v>
      </c>
      <c r="F17" s="15">
        <v>4135.8</v>
      </c>
      <c r="G17" s="14" t="s">
        <v>57</v>
      </c>
      <c r="H17" s="16" t="s">
        <v>56</v>
      </c>
      <c r="I17" s="13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</row>
    <row r="18" spans="1:32" ht="60">
      <c r="A18" s="13" t="s">
        <v>19</v>
      </c>
      <c r="B18" s="14" t="s">
        <v>20</v>
      </c>
      <c r="C18" s="14" t="s">
        <v>21</v>
      </c>
      <c r="D18" s="14" t="s">
        <v>58</v>
      </c>
      <c r="E18" s="14" t="s">
        <v>23</v>
      </c>
      <c r="F18" s="15">
        <v>5292</v>
      </c>
      <c r="G18" s="14" t="s">
        <v>59</v>
      </c>
      <c r="H18" s="16" t="s">
        <v>60</v>
      </c>
      <c r="I18" s="13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</row>
    <row r="19" spans="1:32" ht="7.5" hidden="1" customHeight="1">
      <c r="A19" s="11"/>
      <c r="B19" s="11"/>
      <c r="C19" s="11"/>
      <c r="D19" s="11"/>
      <c r="E19" s="11"/>
      <c r="F19" s="12"/>
      <c r="G19" s="11"/>
      <c r="H19" s="11"/>
      <c r="I19" s="1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</row>
    <row r="20" spans="1:32">
      <c r="A20" s="17" t="s">
        <v>13</v>
      </c>
      <c r="B20" s="18"/>
      <c r="C20" s="18"/>
      <c r="D20" s="18"/>
      <c r="E20" s="18"/>
      <c r="F20" s="18"/>
      <c r="G20" s="18"/>
      <c r="H20" s="18"/>
      <c r="I20" s="19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</row>
    <row r="21" spans="1:32" hidden="1">
      <c r="A21" s="20"/>
      <c r="B21" s="20"/>
      <c r="C21" s="20"/>
      <c r="D21" s="20"/>
      <c r="E21" s="20"/>
      <c r="F21" s="12"/>
      <c r="G21" s="8"/>
      <c r="H21" s="8"/>
      <c r="I21" s="8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</row>
    <row r="22" spans="1:32">
      <c r="A22" s="13"/>
      <c r="B22" s="14"/>
      <c r="C22" s="14"/>
      <c r="D22" s="21"/>
      <c r="E22" s="14"/>
      <c r="F22" s="15"/>
      <c r="G22" s="14"/>
      <c r="H22" s="16"/>
      <c r="I22" s="13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</row>
    <row r="23" spans="1:32" hidden="1">
      <c r="A23" s="20"/>
      <c r="B23" s="20"/>
      <c r="C23" s="20"/>
      <c r="D23" s="20"/>
      <c r="E23" s="20"/>
      <c r="F23" s="12"/>
      <c r="G23" s="8"/>
      <c r="H23" s="8"/>
      <c r="I23" s="8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</row>
    <row r="24" spans="1:32">
      <c r="A24" s="22" t="s">
        <v>14</v>
      </c>
      <c r="B24" s="22"/>
      <c r="C24" s="22"/>
      <c r="D24" s="22"/>
      <c r="E24" s="22"/>
      <c r="F24" s="23">
        <f>SUM(F6:F19)+SUM(F21:F23)</f>
        <v>71324.2</v>
      </c>
      <c r="G24" s="24"/>
      <c r="H24" s="25"/>
      <c r="I24" s="25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</row>
  </sheetData>
  <mergeCells count="12">
    <mergeCell ref="G24:I24"/>
    <mergeCell ref="A1:I1"/>
    <mergeCell ref="C3:E3"/>
    <mergeCell ref="A24:E24"/>
    <mergeCell ref="A3:A4"/>
    <mergeCell ref="B3:B4"/>
    <mergeCell ref="F3:F4"/>
    <mergeCell ref="G3:G4"/>
    <mergeCell ref="H3:H4"/>
    <mergeCell ref="A20:I20"/>
    <mergeCell ref="I3:I4"/>
    <mergeCell ref="A2:H2"/>
  </mergeCells>
  <pageMargins left="0.19685039370078741" right="0.19685039370078741" top="0.19685039370078741" bottom="0.19685039370078741" header="0.19685039370078741" footer="0.19685039370078741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Редактирование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Levashov</dc:creator>
  <cp:lastModifiedBy>User</cp:lastModifiedBy>
  <cp:lastPrinted>2025-03-21T08:07:08Z</cp:lastPrinted>
  <dcterms:created xsi:type="dcterms:W3CDTF">2022-12-22T12:52:48Z</dcterms:created>
  <dcterms:modified xsi:type="dcterms:W3CDTF">2025-03-21T08:07:09Z</dcterms:modified>
</cp:coreProperties>
</file>