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F24" i="1"/>
  <c r="D24"/>
  <c r="G20"/>
  <c r="F20"/>
  <c r="E20"/>
  <c r="D20"/>
  <c r="G16"/>
  <c r="G26" s="1"/>
  <c r="F16"/>
  <c r="F26" s="1"/>
  <c r="E16"/>
  <c r="D16"/>
  <c r="D26" l="1"/>
  <c r="E26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<sst xmlns="http://schemas.openxmlformats.org/spreadsheetml/2006/main" count="80" uniqueCount="70">
  <si>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</si>
  <si>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</si>
  <si>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</si>
  <si>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</si>
  <si>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</si>
  <si>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</si>
  <si>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</si>
  <si>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</si>
  <si>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</si>
  <si>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</si>
  <si>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</si>
  <si>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</si>
  <si>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</si>
  <si>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</si>
  <si>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</si>
  <si>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</si>
  <si>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</si>
  <si>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</si>
  <si>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</si>
  <si>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</si>
  <si>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</si>
  <si>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</si>
  <si>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</si>
  <si>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</si>
  <si>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</si>
  <si>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</si>
  <si>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</si>
  <si>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</si>
  <si>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</si>
  <si>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</si>
  <si>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</si>
  <si>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</si>
  <si>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</si>
  <si>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</si>
  <si>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</si>
  <si>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</si>
  <si>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</si>
  <si>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</si>
  <si>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</si>
  <si>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</si>
  <si>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</si>
  <si>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</si>
  <si>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</si>
  <si>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</si>
  <si>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</si>
  <si>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</si>
  <si>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</si>
  <si>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</si>
  <si>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</si>
  <si>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</si>
  <si>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</si>
  <si>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</si>
  <si>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</si>
  <si>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</si>
  <si>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</si>
  <si>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02.собственные доходы учреждения</t>
  </si>
  <si>
    <t>Солодовченко Н.В.</t>
  </si>
  <si>
    <t>Бубнова Т.Н.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</si>
  <si>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</si>
  <si>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</si>
  <si>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</si>
  <si>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</si>
  <si>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3128030614</t>
  </si>
  <si>
    <t>5</t>
  </si>
  <si>
    <t>500</t>
  </si>
  <si>
    <t>01.01.2025</t>
  </si>
  <si>
    <t>ГОД</t>
  </si>
  <si>
    <t>3</t>
  </si>
  <si>
    <t>00000000000000000000</t>
  </si>
  <si>
    <t>220111000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</si>
</sst>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70">
    <xf numFmtId="0" fontId="0" fillId="0" borderId="0" xfId="0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16" xfId="0" applyNumberFormat="1" applyFont="1" applyFill="1" applyBorder="1" applyAlignment="1">
      <alignment horizontal="center"/>
    </xf>
    <xf numFmtId="49" fontId="23" fillId="0" borderId="0" xfId="0" applyNumberFormat="1" applyFont="1" applyFill="1" applyAlignment="1">
      <alignment horizontal="left"/>
    </xf>
    <xf numFmtId="0" fontId="0" fillId="0" borderId="0" xfId="0" applyFill="1"/>
    <xf numFmtId="0" fontId="23" fillId="0" borderId="0" xfId="0" applyFont="1" applyFill="1"/>
    <xf numFmtId="0" fontId="2" fillId="0" borderId="0" xfId="0" applyFont="1" applyFill="1" applyAlignment="1">
      <alignment horizontal="center"/>
    </xf>
    <xf numFmtId="49" fontId="24" fillId="0" borderId="0" xfId="53" applyNumberFormat="1" applyFill="1"/>
    <xf numFmtId="0" fontId="1" fillId="0" borderId="37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left" wrapText="1"/>
    </xf>
    <xf numFmtId="49" fontId="1" fillId="0" borderId="19" xfId="0" applyNumberFormat="1" applyFont="1" applyFill="1" applyBorder="1" applyAlignment="1">
      <alignment horizontal="center"/>
    </xf>
    <xf numFmtId="164" fontId="1" fillId="0" borderId="22" xfId="0" applyNumberFormat="1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/>
    </xf>
    <xf numFmtId="49" fontId="23" fillId="0" borderId="0" xfId="0" applyNumberFormat="1" applyFont="1" applyFill="1"/>
    <xf numFmtId="49" fontId="1" fillId="0" borderId="18" xfId="0" applyNumberFormat="1" applyFont="1" applyFill="1" applyBorder="1" applyAlignment="1" applyProtection="1">
      <alignment horizontal="center" wrapText="1"/>
      <protection locked="0"/>
    </xf>
    <xf numFmtId="49" fontId="1" fillId="0" borderId="24" xfId="0" applyNumberFormat="1" applyFont="1" applyFill="1" applyBorder="1" applyAlignment="1" applyProtection="1">
      <alignment horizontal="center" wrapText="1"/>
      <protection locked="0"/>
    </xf>
    <xf numFmtId="164" fontId="1" fillId="0" borderId="15" xfId="0" applyNumberFormat="1" applyFont="1" applyFill="1" applyBorder="1" applyAlignment="1" applyProtection="1">
      <alignment horizontal="right"/>
      <protection locked="0"/>
    </xf>
    <xf numFmtId="164" fontId="1" fillId="0" borderId="20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Fill="1"/>
    <xf numFmtId="49" fontId="1" fillId="0" borderId="18" xfId="0" applyNumberFormat="1" applyFont="1" applyFill="1" applyBorder="1" applyAlignment="1">
      <alignment horizontal="center" wrapText="1"/>
    </xf>
    <xf numFmtId="49" fontId="1" fillId="0" borderId="24" xfId="0" applyNumberFormat="1" applyFont="1" applyFill="1" applyBorder="1" applyAlignment="1">
      <alignment horizontal="center" wrapText="1"/>
    </xf>
    <xf numFmtId="164" fontId="1" fillId="0" borderId="15" xfId="0" applyNumberFormat="1" applyFont="1" applyFill="1" applyBorder="1" applyAlignment="1">
      <alignment horizontal="right"/>
    </xf>
    <xf numFmtId="164" fontId="1" fillId="0" borderId="20" xfId="0" applyNumberFormat="1" applyFont="1" applyFill="1" applyBorder="1" applyAlignment="1">
      <alignment horizontal="right"/>
    </xf>
    <xf numFmtId="49" fontId="1" fillId="0" borderId="29" xfId="0" applyNumberFormat="1" applyFont="1" applyFill="1" applyBorder="1" applyAlignment="1">
      <alignment horizontal="left" wrapText="1"/>
    </xf>
    <xf numFmtId="164" fontId="0" fillId="0" borderId="0" xfId="0" applyNumberFormat="1" applyFill="1" applyAlignment="1">
      <alignment horizontal="right"/>
    </xf>
    <xf numFmtId="49" fontId="4" fillId="0" borderId="29" xfId="0" applyNumberFormat="1" applyFont="1" applyFill="1" applyBorder="1" applyAlignment="1">
      <alignment horizontal="left" wrapText="1"/>
    </xf>
    <xf numFmtId="164" fontId="1" fillId="0" borderId="15" xfId="0" applyNumberFormat="1" applyFont="1" applyFill="1" applyBorder="1" applyAlignment="1">
      <alignment horizontal="center"/>
    </xf>
    <xf numFmtId="164" fontId="1" fillId="0" borderId="20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 applyProtection="1">
      <alignment horizontal="center" wrapText="1"/>
    </xf>
    <xf numFmtId="49" fontId="1" fillId="0" borderId="25" xfId="0" applyNumberFormat="1" applyFont="1" applyFill="1" applyBorder="1" applyAlignment="1">
      <alignment horizontal="center" wrapText="1"/>
    </xf>
    <xf numFmtId="164" fontId="1" fillId="0" borderId="27" xfId="0" applyNumberFormat="1" applyFont="1" applyFill="1" applyBorder="1" applyAlignment="1">
      <alignment horizontal="center"/>
    </xf>
    <xf numFmtId="164" fontId="1" fillId="0" borderId="28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right" wrapText="1" indent="5"/>
    </xf>
    <xf numFmtId="49" fontId="1" fillId="0" borderId="21" xfId="0" applyNumberFormat="1" applyFont="1" applyFill="1" applyBorder="1" applyAlignment="1">
      <alignment horizontal="center" wrapText="1"/>
    </xf>
    <xf numFmtId="164" fontId="1" fillId="0" borderId="21" xfId="0" applyNumberFormat="1" applyFont="1" applyFill="1" applyBorder="1" applyAlignment="1">
      <alignment horizontal="center"/>
    </xf>
    <xf numFmtId="49" fontId="1" fillId="0" borderId="26" xfId="0" applyNumberFormat="1" applyFont="1" applyFill="1" applyBorder="1" applyAlignment="1">
      <alignment horizontal="center" wrapText="1"/>
    </xf>
    <xf numFmtId="164" fontId="1" fillId="0" borderId="31" xfId="0" applyNumberFormat="1" applyFont="1" applyFill="1" applyBorder="1" applyAlignment="1">
      <alignment horizontal="right"/>
    </xf>
    <xf numFmtId="164" fontId="1" fillId="0" borderId="32" xfId="0" applyNumberFormat="1" applyFont="1" applyFill="1" applyBorder="1" applyAlignment="1">
      <alignment horizontal="right"/>
    </xf>
    <xf numFmtId="0" fontId="23" fillId="0" borderId="33" xfId="0" applyFont="1" applyFill="1" applyBorder="1"/>
    <xf numFmtId="0" fontId="33" fillId="0" borderId="39" xfId="0" applyFont="1" applyFill="1" applyBorder="1" applyAlignment="1">
      <alignment horizontal="left" vertical="center" indent="2"/>
    </xf>
    <xf numFmtId="0" fontId="33" fillId="0" borderId="40" xfId="0" applyFont="1" applyFill="1" applyBorder="1" applyAlignment="1">
      <alignment horizontal="left" vertical="center" indent="2"/>
    </xf>
    <xf numFmtId="0" fontId="23" fillId="0" borderId="0" xfId="0" applyFont="1" applyFill="1" applyBorder="1" applyAlignment="1">
      <alignment horizontal="center"/>
    </xf>
    <xf numFmtId="49" fontId="32" fillId="0" borderId="34" xfId="55" applyNumberFormat="1" applyFont="1" applyFill="1" applyBorder="1" applyAlignment="1">
      <alignment horizontal="right" indent="1"/>
    </xf>
    <xf numFmtId="49" fontId="34" fillId="0" borderId="41" xfId="0" applyNumberFormat="1" applyFont="1" applyFill="1" applyBorder="1" applyAlignment="1">
      <alignment horizontal="left" indent="1"/>
    </xf>
    <xf numFmtId="49" fontId="34" fillId="0" borderId="42" xfId="0" applyNumberFormat="1" applyFont="1" applyFill="1" applyBorder="1" applyAlignment="1">
      <alignment horizontal="left" indent="1"/>
    </xf>
    <xf numFmtId="49" fontId="32" fillId="0" borderId="35" xfId="55" applyNumberFormat="1" applyFont="1" applyFill="1" applyBorder="1" applyAlignment="1">
      <alignment horizontal="right" indent="1"/>
    </xf>
    <xf numFmtId="14" fontId="34" fillId="0" borderId="0" xfId="0" applyNumberFormat="1" applyFont="1" applyFill="1" applyBorder="1" applyAlignment="1">
      <alignment horizontal="left" indent="1"/>
    </xf>
    <xf numFmtId="14" fontId="34" fillId="0" borderId="43" xfId="0" applyNumberFormat="1" applyFont="1" applyFill="1" applyBorder="1" applyAlignment="1">
      <alignment horizontal="left" indent="1"/>
    </xf>
    <xf numFmtId="49" fontId="34" fillId="0" borderId="0" xfId="0" applyNumberFormat="1" applyFont="1" applyFill="1" applyBorder="1" applyAlignment="1">
      <alignment horizontal="left" indent="1"/>
    </xf>
    <xf numFmtId="49" fontId="34" fillId="0" borderId="43" xfId="0" applyNumberFormat="1" applyFont="1" applyFill="1" applyBorder="1" applyAlignment="1">
      <alignment horizontal="left" indent="1"/>
    </xf>
    <xf numFmtId="49" fontId="32" fillId="0" borderId="36" xfId="55" applyNumberFormat="1" applyFont="1" applyFill="1" applyBorder="1" applyAlignment="1">
      <alignment horizontal="right" indent="1"/>
    </xf>
    <xf numFmtId="49" fontId="34" fillId="0" borderId="44" xfId="0" applyNumberFormat="1" applyFont="1" applyFill="1" applyBorder="1" applyAlignment="1">
      <alignment horizontal="left" wrapText="1" indent="1"/>
    </xf>
    <xf numFmtId="49" fontId="34" fillId="0" borderId="45" xfId="0" applyNumberFormat="1" applyFont="1" applyFill="1" applyBorder="1" applyAlignment="1">
      <alignment horizontal="left" wrapText="1" indent="1"/>
    </xf>
    <xf numFmtId="0" fontId="23" fillId="0" borderId="0" xfId="0" applyFont="1" applyFill="1" applyAlignment="1">
      <alignment horizont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51"/>
  <sheetViews>
    <sheetView tabSelected="1" workbookViewId="0">
      <selection activeCell="C2" sqref="B2:R51"/>
    </sheetView>
  </sheetViews>
  <sheetFormatPr defaultRowHeight="12.7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8" ht="5.0999999999999996" customHeight="1" thickBot="1"/>
    <row r="2" spans="2:18" ht="13.5" thickBot="1">
      <c r="B2" s="4"/>
      <c r="C2" s="4"/>
      <c r="D2" s="4"/>
      <c r="E2" s="4"/>
      <c r="F2" s="5" t="s">
        <v>0</v>
      </c>
      <c r="G2" s="6" t="s">
        <v>15</v>
      </c>
      <c r="H2" s="7"/>
      <c r="I2" s="7" t="s">
        <v>21</v>
      </c>
      <c r="J2" s="7"/>
      <c r="K2" s="7" t="s">
        <v>18</v>
      </c>
      <c r="L2" s="8"/>
      <c r="M2" s="9" t="s">
        <v>43</v>
      </c>
      <c r="N2" s="8"/>
      <c r="O2" s="8"/>
      <c r="P2" s="8"/>
      <c r="Q2" s="8"/>
      <c r="R2" s="8"/>
    </row>
    <row r="3" spans="2:18">
      <c r="B3" s="4"/>
      <c r="C3" s="4"/>
      <c r="D3" s="4"/>
      <c r="E3" s="4"/>
      <c r="F3" s="4"/>
      <c r="G3" s="4"/>
      <c r="H3" s="7" t="s">
        <v>63</v>
      </c>
      <c r="I3" s="7" t="s">
        <v>22</v>
      </c>
      <c r="J3" s="7"/>
      <c r="K3" s="7" t="s">
        <v>19</v>
      </c>
      <c r="L3" s="8"/>
      <c r="M3" s="9" t="s">
        <v>44</v>
      </c>
      <c r="N3" s="8"/>
      <c r="O3" s="8"/>
      <c r="P3" s="8"/>
      <c r="Q3" s="8"/>
      <c r="R3" s="8"/>
    </row>
    <row r="4" spans="2:18">
      <c r="B4" s="10" t="s">
        <v>12</v>
      </c>
      <c r="C4" s="10"/>
      <c r="D4" s="10"/>
      <c r="E4" s="10"/>
      <c r="F4" s="10"/>
      <c r="G4" s="10"/>
      <c r="H4" s="7" t="s">
        <v>64</v>
      </c>
      <c r="I4" s="7" t="s">
        <v>23</v>
      </c>
      <c r="J4" s="7"/>
      <c r="K4" s="7" t="s">
        <v>20</v>
      </c>
      <c r="L4" s="8"/>
      <c r="M4" s="8"/>
      <c r="N4" s="8"/>
      <c r="O4" s="8"/>
      <c r="P4" s="8"/>
      <c r="Q4" s="8"/>
      <c r="R4" s="8"/>
    </row>
    <row r="5" spans="2:18">
      <c r="B5" s="10"/>
      <c r="C5" s="10"/>
      <c r="D5" s="10"/>
      <c r="E5" s="10"/>
      <c r="F5" s="10"/>
      <c r="G5" s="10"/>
      <c r="H5" s="7" t="s">
        <v>65</v>
      </c>
      <c r="I5" s="7" t="s">
        <v>24</v>
      </c>
      <c r="J5" s="7" t="s">
        <v>61</v>
      </c>
      <c r="K5" s="11" t="s">
        <v>33</v>
      </c>
      <c r="L5" s="8"/>
      <c r="M5" s="8"/>
      <c r="N5" s="8"/>
      <c r="O5" s="8"/>
      <c r="P5" s="8"/>
      <c r="Q5" s="8"/>
      <c r="R5" s="8"/>
    </row>
    <row r="6" spans="2:18">
      <c r="B6" s="4"/>
      <c r="C6" s="4"/>
      <c r="D6" s="4"/>
      <c r="E6" s="4"/>
      <c r="F6" s="4"/>
      <c r="G6" s="4"/>
      <c r="H6" s="7"/>
      <c r="I6" s="7" t="s">
        <v>25</v>
      </c>
      <c r="J6" s="7" t="s">
        <v>60</v>
      </c>
      <c r="K6" s="11" t="s">
        <v>34</v>
      </c>
      <c r="L6" s="8"/>
      <c r="M6" s="8"/>
      <c r="N6" s="8"/>
      <c r="O6" s="8"/>
      <c r="P6" s="8"/>
      <c r="Q6" s="8"/>
      <c r="R6" s="8"/>
    </row>
    <row r="7" spans="2:18">
      <c r="B7" s="4" t="s">
        <v>3</v>
      </c>
      <c r="C7" s="12" t="s">
        <v>55</v>
      </c>
      <c r="D7" s="12"/>
      <c r="E7" s="12"/>
      <c r="F7" s="13"/>
      <c r="G7" s="13"/>
      <c r="H7" s="7" t="s">
        <v>67</v>
      </c>
      <c r="I7" s="7" t="s">
        <v>26</v>
      </c>
      <c r="J7" s="7" t="s">
        <v>59</v>
      </c>
      <c r="K7" s="11" t="s">
        <v>35</v>
      </c>
      <c r="L7" s="8"/>
      <c r="M7" s="8"/>
      <c r="N7" s="8"/>
      <c r="O7" s="8"/>
      <c r="P7" s="8"/>
      <c r="Q7" s="8"/>
      <c r="R7" s="8"/>
    </row>
    <row r="8" spans="2:18">
      <c r="B8" s="14"/>
      <c r="C8" s="15"/>
      <c r="D8" s="15"/>
      <c r="E8" s="15"/>
      <c r="F8" s="15"/>
      <c r="G8" s="15"/>
      <c r="H8" s="7"/>
      <c r="I8" s="7" t="s">
        <v>27</v>
      </c>
      <c r="J8" s="7"/>
      <c r="K8" s="11" t="s">
        <v>36</v>
      </c>
      <c r="L8" s="8"/>
      <c r="M8" s="8"/>
      <c r="N8" s="8"/>
      <c r="O8" s="8"/>
      <c r="P8" s="8"/>
      <c r="Q8" s="8"/>
      <c r="R8" s="8"/>
    </row>
    <row r="9" spans="2:18">
      <c r="B9" s="4"/>
      <c r="C9" s="4"/>
      <c r="D9" s="4"/>
      <c r="E9" s="4"/>
      <c r="F9" s="4"/>
      <c r="G9" s="4"/>
      <c r="H9" s="7" t="s">
        <v>62</v>
      </c>
      <c r="I9" s="7" t="s">
        <v>28</v>
      </c>
      <c r="J9" s="7"/>
      <c r="K9" s="11" t="s">
        <v>37</v>
      </c>
      <c r="L9" s="8"/>
      <c r="M9" s="8"/>
      <c r="N9" s="8"/>
      <c r="O9" s="8"/>
      <c r="P9" s="8"/>
      <c r="Q9" s="8"/>
      <c r="R9" s="8"/>
    </row>
    <row r="10" spans="2:18" ht="12.75" customHeight="1">
      <c r="B10" s="16" t="s">
        <v>17</v>
      </c>
      <c r="C10" s="17" t="s">
        <v>11</v>
      </c>
      <c r="D10" s="18" t="s">
        <v>2</v>
      </c>
      <c r="E10" s="19"/>
      <c r="F10" s="18" t="s">
        <v>1</v>
      </c>
      <c r="G10" s="19"/>
      <c r="H10" s="7" t="s">
        <v>66</v>
      </c>
      <c r="I10" s="7" t="s">
        <v>29</v>
      </c>
      <c r="J10" s="7"/>
      <c r="K10" s="11" t="s">
        <v>38</v>
      </c>
      <c r="L10" s="8"/>
      <c r="M10" s="8"/>
      <c r="N10" s="8"/>
      <c r="O10" s="8"/>
      <c r="P10" s="8"/>
      <c r="Q10" s="8"/>
      <c r="R10" s="8"/>
    </row>
    <row r="11" spans="2:18" ht="33.75">
      <c r="B11" s="20"/>
      <c r="C11" s="21"/>
      <c r="D11" s="22" t="s">
        <v>6</v>
      </c>
      <c r="E11" s="22" t="s">
        <v>7</v>
      </c>
      <c r="F11" s="22" t="s">
        <v>6</v>
      </c>
      <c r="G11" s="22" t="s">
        <v>7</v>
      </c>
      <c r="H11" s="7"/>
      <c r="I11" s="7" t="s">
        <v>30</v>
      </c>
      <c r="J11" s="7" t="s">
        <v>57</v>
      </c>
      <c r="K11" s="11" t="s">
        <v>39</v>
      </c>
      <c r="L11" s="8"/>
      <c r="M11" s="8"/>
      <c r="N11" s="8"/>
      <c r="O11" s="8"/>
      <c r="P11" s="8"/>
      <c r="Q11" s="8"/>
      <c r="R11" s="8"/>
    </row>
    <row r="12" spans="2:18" ht="13.5" thickBot="1">
      <c r="B12" s="23">
        <v>1</v>
      </c>
      <c r="C12" s="24">
        <v>2</v>
      </c>
      <c r="D12" s="24">
        <v>3</v>
      </c>
      <c r="E12" s="24">
        <v>4</v>
      </c>
      <c r="F12" s="24">
        <v>5</v>
      </c>
      <c r="G12" s="24">
        <v>6</v>
      </c>
      <c r="H12" s="7" t="s">
        <v>56</v>
      </c>
      <c r="I12" s="7" t="s">
        <v>31</v>
      </c>
      <c r="J12" s="7" t="s">
        <v>58</v>
      </c>
      <c r="K12" s="11" t="s">
        <v>40</v>
      </c>
      <c r="L12" s="8"/>
      <c r="M12" s="8"/>
      <c r="N12" s="8"/>
      <c r="O12" s="8"/>
      <c r="P12" s="8"/>
      <c r="Q12" s="8"/>
      <c r="R12" s="8"/>
    </row>
    <row r="13" spans="2:18" ht="22.5" customHeight="1">
      <c r="B13" s="25" t="s">
        <v>8</v>
      </c>
      <c r="C13" s="26"/>
      <c r="D13" s="27"/>
      <c r="E13" s="27"/>
      <c r="F13" s="27"/>
      <c r="G13" s="28"/>
      <c r="H13" s="29" t="s">
        <v>56</v>
      </c>
      <c r="I13" s="29" t="s">
        <v>32</v>
      </c>
      <c r="J13" s="29"/>
      <c r="K13" s="11" t="s">
        <v>41</v>
      </c>
      <c r="L13" s="8"/>
      <c r="M13" s="8"/>
      <c r="N13" s="8"/>
      <c r="O13" s="8"/>
      <c r="P13" s="8"/>
      <c r="Q13" s="8"/>
      <c r="R13" s="8"/>
    </row>
    <row r="14" spans="2:18">
      <c r="B14" s="30"/>
      <c r="C14" s="31"/>
      <c r="D14" s="32"/>
      <c r="E14" s="32"/>
      <c r="F14" s="32"/>
      <c r="G14" s="33"/>
      <c r="H14" s="34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2:18" hidden="1">
      <c r="B15" s="35"/>
      <c r="C15" s="36"/>
      <c r="D15" s="37"/>
      <c r="E15" s="37"/>
      <c r="F15" s="37"/>
      <c r="G15" s="3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2:18">
      <c r="B16" s="39" t="s">
        <v>4</v>
      </c>
      <c r="C16" s="36"/>
      <c r="D16" s="37">
        <f>SUM(D14:D15)</f>
        <v>0</v>
      </c>
      <c r="E16" s="37">
        <f>SUM(E14:E15)</f>
        <v>0</v>
      </c>
      <c r="F16" s="37">
        <f>SUM(F14:F15)</f>
        <v>0</v>
      </c>
      <c r="G16" s="38">
        <f>SUM(G14:G15)</f>
        <v>0</v>
      </c>
      <c r="H16" s="40"/>
      <c r="I16" s="40"/>
      <c r="J16" s="40"/>
      <c r="K16" s="40"/>
      <c r="L16" s="9" t="s">
        <v>42</v>
      </c>
      <c r="M16" s="8"/>
      <c r="N16" s="8"/>
      <c r="O16" s="8"/>
      <c r="P16" s="8"/>
      <c r="Q16" s="8"/>
      <c r="R16" s="8"/>
    </row>
    <row r="17" spans="2:18" ht="22.5" customHeight="1">
      <c r="B17" s="41" t="s">
        <v>9</v>
      </c>
      <c r="C17" s="36"/>
      <c r="D17" s="42"/>
      <c r="E17" s="42"/>
      <c r="F17" s="42"/>
      <c r="G17" s="43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B18" s="30" t="s">
        <v>68</v>
      </c>
      <c r="C18" s="31" t="s">
        <v>69</v>
      </c>
      <c r="D18" s="32">
        <v>126199.15</v>
      </c>
      <c r="E18" s="32">
        <v>0</v>
      </c>
      <c r="F18" s="32">
        <v>51156.1</v>
      </c>
      <c r="G18" s="33">
        <v>0</v>
      </c>
      <c r="H18" s="34" t="s">
        <v>68</v>
      </c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2:18" hidden="1">
      <c r="B19" s="35"/>
      <c r="C19" s="36"/>
      <c r="D19" s="37"/>
      <c r="E19" s="37"/>
      <c r="F19" s="37"/>
      <c r="G19" s="3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2:18">
      <c r="B20" s="39" t="s">
        <v>5</v>
      </c>
      <c r="C20" s="36"/>
      <c r="D20" s="37">
        <f>SUM(D18:D19)</f>
        <v>126199.15</v>
      </c>
      <c r="E20" s="37">
        <f>SUM(E18:E19)</f>
        <v>0</v>
      </c>
      <c r="F20" s="37">
        <f>SUM(F18:F19)</f>
        <v>51156.1</v>
      </c>
      <c r="G20" s="38">
        <f>SUM(G18:G19)</f>
        <v>0</v>
      </c>
      <c r="H20" s="40"/>
      <c r="I20" s="40"/>
      <c r="J20" s="40"/>
      <c r="K20" s="40"/>
      <c r="L20" s="9" t="s">
        <v>42</v>
      </c>
      <c r="M20" s="8"/>
      <c r="N20" s="8"/>
      <c r="O20" s="8"/>
      <c r="P20" s="8"/>
      <c r="Q20" s="8"/>
      <c r="R20" s="8"/>
    </row>
    <row r="21" spans="2:18" ht="22.5" customHeight="1">
      <c r="B21" s="41" t="s">
        <v>14</v>
      </c>
      <c r="C21" s="36"/>
      <c r="D21" s="42"/>
      <c r="E21" s="42"/>
      <c r="F21" s="42"/>
      <c r="G21" s="43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2:18">
      <c r="B22" s="44"/>
      <c r="C22" s="31"/>
      <c r="D22" s="32"/>
      <c r="E22" s="42" t="s">
        <v>16</v>
      </c>
      <c r="F22" s="32"/>
      <c r="G22" s="43" t="s">
        <v>16</v>
      </c>
      <c r="H22" s="34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2:18" hidden="1">
      <c r="B23" s="35"/>
      <c r="C23" s="36"/>
      <c r="D23" s="37"/>
      <c r="E23" s="42"/>
      <c r="F23" s="37"/>
      <c r="G23" s="43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2:18" ht="13.5" thickBot="1">
      <c r="B24" s="39" t="s">
        <v>13</v>
      </c>
      <c r="C24" s="45"/>
      <c r="D24" s="37">
        <f>SUM(D22:D23)</f>
        <v>0</v>
      </c>
      <c r="E24" s="46" t="s">
        <v>16</v>
      </c>
      <c r="F24" s="37">
        <f>SUM(F22:F23)</f>
        <v>0</v>
      </c>
      <c r="G24" s="47" t="s">
        <v>16</v>
      </c>
      <c r="H24" s="40"/>
      <c r="I24" s="40"/>
      <c r="J24" s="40"/>
      <c r="K24" s="40"/>
      <c r="L24" s="9" t="s">
        <v>42</v>
      </c>
      <c r="M24" s="8"/>
      <c r="N24" s="8"/>
      <c r="O24" s="8"/>
      <c r="P24" s="8"/>
      <c r="Q24" s="8"/>
      <c r="R24" s="8"/>
    </row>
    <row r="25" spans="2:18" ht="13.5" thickBot="1">
      <c r="B25" s="48"/>
      <c r="C25" s="49"/>
      <c r="D25" s="50"/>
      <c r="E25" s="50"/>
      <c r="F25" s="50"/>
      <c r="G25" s="50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2:18" ht="13.5" thickBot="1">
      <c r="B26" s="1" t="s">
        <v>10</v>
      </c>
      <c r="C26" s="51"/>
      <c r="D26" s="52">
        <f>D16+D20+D24</f>
        <v>126199.15</v>
      </c>
      <c r="E26" s="52">
        <f>E16+E20</f>
        <v>0</v>
      </c>
      <c r="F26" s="52">
        <f>F16+F20+F24</f>
        <v>51156.1</v>
      </c>
      <c r="G26" s="53">
        <f>G16+G20</f>
        <v>0</v>
      </c>
      <c r="H26" s="40"/>
      <c r="I26" s="40"/>
      <c r="J26" s="40"/>
      <c r="K26" s="40"/>
      <c r="L26" s="9" t="s">
        <v>42</v>
      </c>
      <c r="M26" s="8"/>
      <c r="N26" s="8"/>
      <c r="O26" s="8"/>
      <c r="P26" s="8"/>
      <c r="Q26" s="8"/>
      <c r="R26" s="8"/>
    </row>
    <row r="27" spans="2:18">
      <c r="B27" s="1"/>
      <c r="C27" s="2"/>
      <c r="D27" s="3"/>
      <c r="E27" s="3"/>
      <c r="F27" s="3"/>
      <c r="G27" s="3"/>
      <c r="H27" s="40"/>
      <c r="I27" s="40"/>
      <c r="J27" s="40"/>
      <c r="K27" s="40"/>
      <c r="L27" s="9"/>
      <c r="M27" s="8"/>
      <c r="N27" s="8"/>
      <c r="O27" s="8"/>
      <c r="P27" s="8"/>
      <c r="Q27" s="8"/>
      <c r="R27" s="8"/>
    </row>
    <row r="28" spans="2:18" ht="13.5" hidden="1" thickBot="1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2:18" ht="48" hidden="1" customHeight="1" thickTop="1" thickBot="1">
      <c r="B29" s="8"/>
      <c r="C29" s="54"/>
      <c r="D29" s="55" t="s">
        <v>54</v>
      </c>
      <c r="E29" s="55"/>
      <c r="F29" s="56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ht="3.75" hidden="1" customHeight="1" thickTop="1" thickBot="1">
      <c r="B30" s="8"/>
      <c r="C30" s="9"/>
      <c r="D30" s="57"/>
      <c r="E30" s="57"/>
      <c r="F30" s="57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2:18" ht="13.5" hidden="1" customHeight="1" thickTop="1">
      <c r="B31" s="8"/>
      <c r="C31" s="58" t="s">
        <v>45</v>
      </c>
      <c r="D31" s="59"/>
      <c r="E31" s="59"/>
      <c r="F31" s="6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2:18" ht="13.5" hidden="1" customHeight="1">
      <c r="B32" s="8"/>
      <c r="C32" s="61" t="s">
        <v>46</v>
      </c>
      <c r="D32" s="62"/>
      <c r="E32" s="62"/>
      <c r="F32" s="63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2:18" ht="13.5" hidden="1" customHeight="1">
      <c r="B33" s="8"/>
      <c r="C33" s="61" t="s">
        <v>47</v>
      </c>
      <c r="D33" s="64"/>
      <c r="E33" s="64"/>
      <c r="F33" s="65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2:18" ht="13.5" hidden="1" customHeight="1">
      <c r="B34" s="8"/>
      <c r="C34" s="61" t="s">
        <v>48</v>
      </c>
      <c r="D34" s="64"/>
      <c r="E34" s="64"/>
      <c r="F34" s="65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2:18" ht="13.5" hidden="1" customHeight="1">
      <c r="B35" s="8"/>
      <c r="C35" s="61" t="s">
        <v>49</v>
      </c>
      <c r="D35" s="64"/>
      <c r="E35" s="64"/>
      <c r="F35" s="65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2:18" ht="13.5" hidden="1" customHeight="1">
      <c r="B36" s="8"/>
      <c r="C36" s="61" t="s">
        <v>50</v>
      </c>
      <c r="D36" s="62"/>
      <c r="E36" s="62"/>
      <c r="F36" s="63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2:18" ht="13.5" hidden="1" customHeight="1">
      <c r="B37" s="8"/>
      <c r="C37" s="61" t="s">
        <v>51</v>
      </c>
      <c r="D37" s="62"/>
      <c r="E37" s="62"/>
      <c r="F37" s="63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2:18" ht="13.5" hidden="1" customHeight="1">
      <c r="B38" s="8"/>
      <c r="C38" s="61" t="s">
        <v>52</v>
      </c>
      <c r="D38" s="64"/>
      <c r="E38" s="64"/>
      <c r="F38" s="65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2:18" ht="13.5" hidden="1" thickBot="1">
      <c r="B39" s="8"/>
      <c r="C39" s="66" t="s">
        <v>53</v>
      </c>
      <c r="D39" s="67"/>
      <c r="E39" s="67"/>
      <c r="F39" s="6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2:18" ht="3.75" hidden="1" customHeight="1" thickTop="1">
      <c r="B40" s="8"/>
      <c r="C40" s="9"/>
      <c r="D40" s="69"/>
      <c r="E40" s="69"/>
      <c r="F40" s="6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2:18" hidden="1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2:18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2:18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2:18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2:18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2:18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2:18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2:18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2:18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2:18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2:18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</sheetData>
  <mergeCells count="20">
    <mergeCell ref="D10:E10"/>
    <mergeCell ref="F10:G10"/>
    <mergeCell ref="B10:B11"/>
    <mergeCell ref="B4:G4"/>
    <mergeCell ref="B5:G5"/>
    <mergeCell ref="C8:G8"/>
    <mergeCell ref="C7:E7"/>
    <mergeCell ref="C10:C11"/>
    <mergeCell ref="D29:F29"/>
    <mergeCell ref="D30:F30"/>
    <mergeCell ref="D31:F31"/>
    <mergeCell ref="D32:F32"/>
    <mergeCell ref="D33:F33"/>
    <mergeCell ref="D39:F39"/>
    <mergeCell ref="D40:F40"/>
    <mergeCell ref="D34:F34"/>
    <mergeCell ref="D35:F35"/>
    <mergeCell ref="D36:F36"/>
    <mergeCell ref="D37:F37"/>
    <mergeCell ref="D38:F3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2025-03-21T08:04:14Z</cp:lastPrinted>
  <dcterms:created xsi:type="dcterms:W3CDTF">2011-06-22T10:55:24Z</dcterms:created>
  <dcterms:modified xsi:type="dcterms:W3CDTF">2025-03-21T08:04:15Z</dcterms:modified>
</cp:coreProperties>
</file>